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3245" windowHeight="8565" activeTab="0"/>
  </bookViews>
  <sheets>
    <sheet name="tofowiska_baltyckie_lista" sheetId="1" r:id="rId1"/>
    <sheet name="LIFE-sites" sheetId="2" r:id="rId2"/>
  </sheets>
  <definedNames>
    <definedName name="DATABASE">'tofowiska_baltyckie_lista'!$D$4:$I$54</definedName>
    <definedName name="ptop">#REF!</definedName>
    <definedName name="torf">#REF!</definedName>
  </definedNames>
  <calcPr fullCalcOnLoad="1"/>
</workbook>
</file>

<file path=xl/sharedStrings.xml><?xml version="1.0" encoding="utf-8"?>
<sst xmlns="http://schemas.openxmlformats.org/spreadsheetml/2006/main" count="793" uniqueCount="372">
  <si>
    <t xml:space="preserve">Kompleks borów bagiennych z moroszką.
Około 200-hektarowy kompleks borów i brzezin bagiennych, obecnie podtopiony wskutek działalności bobrów które zatamowały odpływy rowami melioracyjnymi. Obfita populacja maliny moroszki (Rubus chamaemorus). Północna część obiektu zajęta przez  łąki, na których intensywnie żerują bociany z pobliskiego Żywkowa i Toprzyn. Część obiektu (ok. 11 ha) jest chroniona jako użytek ekologiczny "Moroszka na Toprzynach".
Część obszaru oddz. 163 stanowi użytek ekologiczny (cel: malina moroszka). Konieczne utworzenie rezerwatu. 
Obszar zróżnicowany, głównie tworzy bór mieszany bagienny, podszyt - rokiel, płonnik, torfowce, czernica. 
Pożądane objęcie ochroną rezerwatową. Wstępna zgoda Nadleśnictwa.
UWAGI: Obszar zasiedlony przez bobry. Według Nadleśnictwa nie ma potrzeby konkretnych działań ochrony czynnej. Tereny prywatne od drogi do lasu są częściowo uprawiane rolniczo, część zalesiona, część odłogowana. </t>
  </si>
  <si>
    <t>57</t>
  </si>
  <si>
    <t>trzeba dodać</t>
  </si>
  <si>
    <t>Jonkowo</t>
  </si>
  <si>
    <t>58</t>
  </si>
  <si>
    <t>Sępopol</t>
  </si>
  <si>
    <t>59</t>
  </si>
  <si>
    <t>60</t>
  </si>
  <si>
    <t>61</t>
  </si>
  <si>
    <t>62</t>
  </si>
  <si>
    <t>Krasnopol</t>
  </si>
  <si>
    <t>Giby
Krasnopol</t>
  </si>
  <si>
    <t>63</t>
  </si>
  <si>
    <t>64</t>
  </si>
  <si>
    <t xml:space="preserve">Położone na lokalnym wododziale ok. 300-hektarowe torfowisko o mieszanym charakterze i genezie, z dominacją przejściowotorfowiskowych mszarów i mechowisk zasilanych wodami spływającymi z sąsiedniej morenowej wysoczyzny. Część obiektu zajmuje jednak uniezależnione od zasilania gruntowego torfowisko wysokie porośnięte borem bagiennym. W starych potorfiach jest otwarte lustro wody. 
 Najcenniejsza flora związana jest z mechowiskami, występuje tu m. in. kruszczyk błotny (Epipactis palustris) i turzyca strunowa (Carex chordorrhiza). Także we florze mchów obiektu oprócz wysokotorfowiskowego Sphagnum fuscum są gatunki typowo mechowiskowe - Tomenthypnum nitens i Helodium blandowii. Choć nie jest to typowe torfowisko wysokie, ze względu na swą bioróżnorodność jest to jeszcze bardzo cenny obiekt, poddany jednak silnej antropopresji (chaotyczna zabudowa w otoczeniu, dzierżawienie potorfi do hodowli ryb, odwadnianie rowami).
POTRZ ROZP: Wykonanie waloryzacji przyrodniczej wraz z opisem hydrologicznym obiektu celem ustanowienia prawnej ochrony oraz rozpoznania potrzeb w zakresie ochrony czynnej.  
POTRZ PRACE: Objęcie ochroną rezerwatową.
UWAGI: Teren przyległy zabudowany nielegalnie pobudowanym kurnikiem. Wypełnione wodą wyrobiska są dzierżawione.
</t>
  </si>
  <si>
    <t>65</t>
  </si>
  <si>
    <t>Goniądz</t>
  </si>
  <si>
    <t>66</t>
  </si>
  <si>
    <t>Ponad 200-hektarowe torfowisko o słabo zaznaczonej kopule, porośnięte brzeziną bagienną, z niewielkimi powierzchniami otwartych mszarów. Kilkadziesiąt lat temu planowano rozpocząć tu eksploatację torfu, do czego na szczęście nie doszło. Obecnie planuje się włączenie obiektu do sieci Natura 2000, w ramach potencjalnego Obszaru o Znaczeniu Wspólnotowym "Puszcza Augustowska".</t>
  </si>
  <si>
    <t>Lipsk</t>
  </si>
  <si>
    <t>67</t>
  </si>
  <si>
    <t>68</t>
  </si>
  <si>
    <t>Karaska</t>
  </si>
  <si>
    <t xml:space="preserve">Duże, 300-hektarowe torfowisko kopułowe, stanowiące ewenement w tym regionie Polski. W większości zniszczone przez wciąż czynną kopalnię torfu, oraz przez pożar boru bagiennego w końcu lat 90-tych. Dawniej projektowano utworzenie na nie eksploatowanej części rezerwatu przyrody. Wciąż jeszcze zachowały się cenne przyrodniczo fragmenty.  </t>
  </si>
  <si>
    <t>mazowieckie</t>
  </si>
  <si>
    <t>Kadzidło</t>
  </si>
  <si>
    <t>Michałowo</t>
  </si>
  <si>
    <t>trzeba dodać jako PLC</t>
  </si>
  <si>
    <t xml:space="preserve">Rozległy kompleks wysokotorfowiskowy z mozaiką silnie przekształconych zbiorowisk leśnych. Dawniej bory bagienne, dziś drzewostany sosnowe i brzozowe z runem zdomin. przez jeżyny. Pojedyncze stanowiska roślin chronionych: bagna zwyczajnego, kaliny koralowej, widłaka gożdzistego. Stwierdzono tu obecność gniewosza plamistego. Centralna część torfowiska eksploatowana.
Wg Nadleśnictwa Kliniska 11 ha otwartych mszarów, 108 ha zarast wyrobisk, 80 ha świezych wyrobisk, 63ha BMb. 574 ha w zarządzie LP, 188 ha kopalni torfu (pryw.). 
Ekosystemy silnie przekształcon, torfowce tylko w rowach i bruzdach. 
Nadleśnictwo założyło system monitoringu. W 2005 zbudowano progi i zastawki regulujące odpływ.
POTRZEBNE PRACE: Tereny wyeksplatowane poddać rekultywacji.
UWAGI: Niebezpieczeństwo rozszerzenia eksploatacji torfu
</t>
  </si>
  <si>
    <t xml:space="preserve">Modlimowo-Grądy (gm. Gryfice) 
Fragment torfowiska znajduje się na terenie proponowanego w gm. Gryfice ZPK II "Grądy" 
Teren poeksploatacyjny kopalni torfu w Grądaach - fragment torfowiska wysokiego, umożliwiający śledzenie  etapów sukcesji naturalnej. Wystepuja tu cenne gat. roślin jak rosiczka okrągłolistna, wrzosiec bagieny, bażyna czarna, widłak goździsty. W waloryzacji przyrodniczej gminy Gryfice obszar wyodrębniono jako cenny OC-2. Kopalnia torfu czynna.
</t>
  </si>
  <si>
    <t xml:space="preserve">Roby (Nadl. Gryfice) na S od miejsc. Roby 
W waloryzacji gminy Trzebiatów (1997) - proponowany UE II "Mszarnik Roby". W danych gminy proponowany rezerwat. 
Regenerujące się torfowisko wysokie typu bałtyckiego z mszarnikiem wrzośca bagiennego, obfite populacje chronionych i rzadkich roślin: rosiczka okrągłolistna, bażyna czarna, storczyk krwisty, woskownica europ., modrzewnica zwycz., 12 gat lęgowych ptaków w tym: błotniak stawowy i łakowy, derkacz, gąsiorek, przepiórka. Obfite zarośla woskownicy zarastające brzozą.
Cenny obiekt; w zarządzie ANR (większość), w środku kilka działek prywatnych.
Opracowana dokumentacja rezerwatu.
Usunięcie brzozy zarastającej zarośla woskownicy </t>
  </si>
  <si>
    <t>Stramniczka (gm. Dygowo, Nadl. Gościno, obręb Dygowo oddz. 63-66) 
Proponowany rezerwat przyrody "Torfowisko Stramniczka". Obecnie użytek ekologiczny. OPracowana dokumentacja rezerway.
Duże torfowisko wysokie, które wykształciło się na dziale wodnym Parsęty. Charakteryzuje się grubym pokladem torfów mszarnych zalegających poklady gytii, osiąga głębokość 6,39 m. Górna cześć tych torfowisk składa się z grubej warstwy torfów mszarnych wysokich, kopułowych, budowanych głównie przez mchy torfowce: torfowiec ciemny, Sph. medium, Sph. dusenii. Torfowisko to zostało przed laty w znacznym stopniu wyeksplatowane. Obecnie obszar poastaja fitocenozy lesne, gł. bór bagienny i brzezina bagienna. Na jego obrzeżu znajduja sie płaty olsu porzeczkowego oraz olsu torfowcowego. W obrębie tego obszaru stwierdzono: wrzosiec bagienny, rosiczkę okrągłolistna, bagno zwyczajne, bażyne czarna, siedmiopalecznika błotnego, borówkę bagienną, wełniankę wąskolistną i pochwowatą, kalinę koralowa, porzeczkęczarną, zurawinę błotna, modrzewnicę zwyczajną. Występują płaty mszarników wrzoścowych. W części pn. typowo wykształcona kopuła. W małych oczkach występuje grążel żółty i grążel biały. W zakresie fauny zarejestrowano tu miejsce rozrodu tu miejsce rozrodu m.in. traszki zwycz., ropuchy szarej, żaby moczarowej, żaby jeziorkowej, żaby wodnej, zaskrońca, padalca, żurawia, słonki. Miejsce żerowania i odpoczynku dzików .
Wg Nactwa zarastające wyrobiska zajmują 58,78ha, BMb 103,3 ha,
Potrzebne 4-5 zastawek blokujących odpływ rowami.</t>
  </si>
  <si>
    <t>Rozszerzenie 2006?</t>
  </si>
  <si>
    <t>Rozszerzenie 2006 - doł. do Trzebiatowsko-Kołobrzeski Pas Nadmorski</t>
  </si>
  <si>
    <t>Warnie - Wierzchomińskie Bagno 
Płn - wsch. część torfowiska 43,6 ha  to rezerwat przyrody" Wierzchomińskie Bagno" (Nadl. Gościno). Reszta to rez. Warnie Bagno utw. 2005 r. 
Obniżenie w sfalowanej morenie dennej, pierwotnie wypełnionej przez kopułowe torfowisko wysokoie o pow. 495, obecnie ok. 90 % wyeksploatowane - ale dobrze regenerujace się, zarastające mszarami dywanowymi potorfia. Rozległy, cenny przyrodniczo kompleks przestrzenny, obejmujący liczne potorfia z różnorodnymi stadiami sukcesji wtórnej, roślinności mszarnej i leśnej, dwa zarastające jeziora dystroficzne. W granicach złoża torfowego niewielkie wyniesienia  mineralne porosniete przez las z przewaga buka, w otoczeniu torfowiska pola uprawne. Na gruntach mineralnych obfite wyst. wiciokrzewu pomorskiego, także na torfowisku gat. roslin rzadkich i chronionych: wrzosiec bagienny, przygiełka biała, widłak jałowcowaty, rosiczka okrągłolistna, bagno zwyczajne. Wg Nctwa 285 ha otw. bagien, 127 ha zarast wyrobisk.
Wykonana dokumentacja. Potrzebne kilka zastawek piętrzących odpływy i odsłonięcie wrzośca - plan na 2006.</t>
  </si>
  <si>
    <t>Warnie Bagno</t>
  </si>
  <si>
    <t>Unieskie Moczary</t>
  </si>
  <si>
    <t>Łazy (LP - Ndl. Karnieszewice) 
Torfowisko w obrębie OCHK "Koszaliński Pas Nadmorski". Dominuje BMb, stare drzewostany sosnowe i brzozowe podszyte trzęślicą. 
W części zach. płat otwartych mszarów z woskownicą europejską. W częsci pd. resztki kopuły torfowej; potorfia zarośnięte trzęślicą. W cześci wsch. olsy z bogatą populacją storczyka Fuchsa. Wszystko razem jest cennym obiektem przyrodniczym, projektowany rezerwat. 
Opracowana dokumentacja przyrodnicza, projekt rezerwatu.</t>
  </si>
  <si>
    <t>ver. 2.0</t>
  </si>
  <si>
    <t>2006 Jan 15</t>
  </si>
  <si>
    <t>Rozszerzenie 2006</t>
  </si>
  <si>
    <t>Rezerwat; opracowany ukończeniu plan ochrony. 
W różnym stopniu przesuszone torfowisko o pow. 130 ha, w większości w rezerwacie. Wyrażnie wykształcona kopuła rozcięta czynnym rowem odwadniającym, rów opaskowy czynny.,małe rowy boczne zarośnięte.Na wierzchowinie pozostałości otwartego torfowiska z kompleksem zespołu przygiełki białej i mszaru kępowego oraz bór bagienny. Na zboczach kopuły degeneracyjne postaci boru bagiennego.
W 2005 r. zrealiz. budowa urządzeń pietrzących, wynikających z planu ochrony.</t>
  </si>
  <si>
    <t>Przymorskie Błota, lecz wymaga korekty</t>
  </si>
  <si>
    <t>Nctwo: 66,95 ha otw. Bagien, 22,76ha Bb, 147,86 ha BMb, 128 ha LMb, 134 ha bagien zadrz Ol, Brz. Razem 499,90 ha w LP. 
Użytki ekologiczne na 223,15 ha; całośc lasy ochronne. Nie ma śladów eksploatacji. Wyst. woskownica europejska, bagno, bielik. 
W 2004 wykonane rozpoznanie i dokumentacja obiektu. Znaleziono nie znane wcześniej stanowisko maliny moroszki! Projekt rezerwatu. Nie wymaga zabiegów ochronnych. Konieczna korekta granicy obszaru Natura 2000.</t>
  </si>
  <si>
    <t>Kluki</t>
  </si>
  <si>
    <t>Rezerwat przyrody 'Izbickie Bagna' bez planu ochr. 281 ha. Użytki ekologiczne 227 ha. Lasy ochronne 561 ha. 395 ha otwartych bagien. Bażyna, woskownica, wrzosiec. 
Bardzo dobrze wykształcone mszarniki wrzoścowe, ale zarast. brzozą i sosną - wymagają odsłaniania.
W 2004 wykonano zabieg odsłaniania mszarników w rezerwacie oraz w użytku ekologicznym w Ndl. Damnica.
Pożądana budowa wieży widokowej przy szosie.</t>
  </si>
  <si>
    <t>Rezerwat przyrody w całości w LP 112 ha. Domin. bór bagienny; występuje też woskownica europejska. Ładnie zachowane mszarniki z wrzoścem w centralnej części. Dawniej było tu także jeziorko dystroficzne, ale zanikło.
Plan ochrony wykonany 2005. Potrzebne ok. 30 prostych zastawek. Budowa przygotowana na 2006 r.</t>
  </si>
  <si>
    <t>Rezerwat przyrody; konieczne opracowanie planu ochrony (w toku). Torfowisko w całości porośnięte borem baiennym. Prawdopodbnie potrzebna budowa zastawek na rowach odwadniających.</t>
  </si>
  <si>
    <t>Bardzo cenny obiekt, zachowane fragmenty kopuły torfowej z mszarami, także bór bagienny i dobrze regenerujące, zarastające mszarami potorfia. Opracowana dokumentacja rezerwatu przyrody. Przygotowany projekt budowy niezbędnych zastawek, wykonanie planowane na 2006.</t>
  </si>
  <si>
    <t>Najlepiej na Pomorzu zachowane torfowisko bałtyckie z klasycznie wykształconą kopułą. Pow.120 ha. W niewielkiej części wyeksploatowane lecz regenerujące. Czynny stary rów opaskowy oraz 2 ok 40 letnie rowy rozcinające kopułę. Na wierzchowinie pozostałości kompleksu zespołu przygiełki białej i mszaru kępowego oraz młode postaci boru bagiennego. Na zboczach kopuły bór bagienny i brzezina bagienna. 
Rez. przyr. utw. 2005
W 2005 r. zbudowano  8 progów na rowie głównym. Konieczne więcej zastawek. Może być potrzebne także usunięcie młodych osobników sosny z pow. ok. 5 ha na najbardziej mszarnej częśći wierzchowiny.
Wg Nctwa otw. mszary 69,46ha, Bb 42,92ha, BMb 27,6ha, całość 224,88 w LP, docelowo rez. przyr.</t>
  </si>
  <si>
    <t>Torfowisko Pobłockie</t>
  </si>
  <si>
    <t>Karsibór</t>
  </si>
  <si>
    <t xml:space="preserve">Torfowisko na terenie zespołu przyrodniczo-krajobrazowego  "Karsibór", ustanowionego na wniosek nadleśnictwa. 127 ha otwartych bagien (mszary, w tym zarast. potorfia) + 208 ha BMb + 26 ha jeziorek dystroficznych. ZPK o powierzhcni 407,50 ha. Cenny kompleks boru bagiennego. W 2005 r. we współpracy z Ndl. zbud. scieżkę dydaktyczną
</t>
  </si>
  <si>
    <t>Kopalnia torfu. Torfowisko silnie przekształcone, jednak miejsca wyeksplatowane staja się ważnymi punktami m.in. dla ptaków terenów otwartych- białołorzytka, sieweczka rzeczna, nielęgowych żurawi, płazów -rzekotki drzewnej, kumaka nizinnego orzaz nietoperzy- karlika malutkiego. W "programie ochrony mokradeł w dorzeczu Parsęty" wskazywano na walory regenerujących się potorfi. Regener. się mszar to proj. rez.</t>
  </si>
  <si>
    <t>W połowie dobrze zachowane torfowisko kopułowe, ok. 80 ha mszaru z niską sosną, ok. 10 ha z wełnianeczką darniową; wokół bory bagienne. W połowie dawniej eksploatowane, regenerujące się wyrobiska zarośn. mszarem i bór bag. na grzędach. Bardzo cenny obiekt. Rowy zarastające. 
UWAGI: Były zakusy na eksplotację
Rezerwat przyr. utw. 2005 r. Konieczne 20 zastawek + udostępnienie turystyczne mniej cennej, pd. części; plan na 2006</t>
  </si>
  <si>
    <t>Średniej wielkości torfowisko nad jez. Wierzchowo, na SE od m. Wierzchowo. 
Torfowisko na terenie OCHK "Jeziora Szczecineckie" oraz obszaru siedliskowego Natura 2000 "Jeziora Szczecineckie". 
Potorfia zarastające mszarami, na obrzeżu bór i brzezina bagienna. Projektowany użytek ekologiczny.
W 2005 zbud. ścieżkę dydaktyczną.</t>
  </si>
  <si>
    <t>Średnio zachowane torfowisko z powierzchnią otwartego mszaru w potorfiu i z rozległymi powierzchniami przesuszonego boru bagiennego na kopule. Wg danych nadleśnictwa 8 ha mszaru, 16 ha Bb, 66 ha BMb, razem 100 ha w LP. Wg Nctwa teren niedostępny, nie potrzebujący formalnej ochrony.</t>
  </si>
  <si>
    <t>Rezerwat przyrody z planem ochrony, w całości w zarządzie LP
kompleks przestrzenny torfowiska kopułowego i 7 dystroficznych jeziorek. o pow. 113 ha.  Złoże w przeszłości eksploatowane na niewielką skalę i odwadniane., obecnie odpływ wody zablokowany. Wokół jeziorek pła mszarne, w potorfiach  rożnorodne stadia regeneracyjne mszarów, dominuje bór bagienny 
Zabiegi ochronne wynikające z planu ochrony są sukcesywnie wykonywane.</t>
  </si>
  <si>
    <t>Przesuszone torfowisko z 3 dystroficznymi jeziorkami.Pow. 90 ha.  Rowy odwadniające w części czynne,  w cżęści z zastawkami piętrzącymi. Wokół jeziorek pła mszarne, na pozostałej powierzchni bor bagienny. Brak śladów po ekploatacji torfu.
Rezerwat przyrody, plan ochrony opracowany. Od kilkunastu lat buduje się zastawki hamujące odpływ wody - kontynuacja plan. w 2006</t>
  </si>
  <si>
    <t>Silnie przesuszone torfowisko o pow. ok. 13o ha, czynne rowy odwadniające, nieliczne zablokowane i piętrzące wodę. W całości pokryte przez różnorodne postaci boru bagiennego, brzeziny bagiennej, minimalne pozostałości otwartego mszaru 
Rezerwat przyrody, plan ochrony przygotowany. Od kilkunastu lat buduje się zastawki hamujące odpływ wody - kontynuacja plan. w 2006.</t>
  </si>
  <si>
    <t>Bieńkowo (Głębock)</t>
  </si>
  <si>
    <t>Konieczne utworzenie rezerwatu. 
Torfowisko kopułowe powstałe na gruncie mineralnym. Otoczone rowem opaskowym. Bór bagienny porasta 16 ha. Bór wilgotny 28,84 ha, bór mieszany wilgotny 90,06 ha. Z punktu widzenia ekologicznego jest to jednolity kompleks zdegradowanych borów bagiennych o powierzchni ok. 140 ha. Sieć rowów pochodzi z lat 70-tych.
Jeszcze w latach 50-tych było to wg Jasnowskich "jedyne żywe torfowisko bałtyckie w Polsce, zachowane w doskonałym stanie". Obecnie walory umiarkowane. 
Może być pożądane zasypanie 4 rowów odprowadzających wodę. Nadleśnictwo uważa, że pozarastane rowy nie osuszają torfowiska. Były robione cięcia rębne we wschodniej części obiektu.</t>
  </si>
  <si>
    <t>T lecz niedobry</t>
  </si>
  <si>
    <t>Augustów</t>
  </si>
  <si>
    <t>Sejny</t>
  </si>
  <si>
    <t>01</t>
  </si>
  <si>
    <t xml:space="preserve">Olszanka - Wilcze Uroczysko - Święta </t>
  </si>
  <si>
    <t>02</t>
  </si>
  <si>
    <t>Gmina</t>
  </si>
  <si>
    <t>Świnoujście</t>
  </si>
  <si>
    <t>Stepnica, Goleniów</t>
  </si>
  <si>
    <t>Kobylanka</t>
  </si>
  <si>
    <t>03</t>
  </si>
  <si>
    <t>04</t>
  </si>
  <si>
    <t>Golczewo</t>
  </si>
  <si>
    <t>05</t>
  </si>
  <si>
    <t>06</t>
  </si>
  <si>
    <t>Trzebiatów</t>
  </si>
  <si>
    <t>Mrzeżyno</t>
  </si>
  <si>
    <t>Niewielkie, silnie zniszczone i pocięte rowami odwadniającymi torfowisko położone wśród łąk między Mrzeżynem a Trzebuszem, na pd. od Regi i na zach. od  szosy z Mrzeżyna do Trzebiatowa. Porasta je roślinność z dominacją trzęślicy, łozy i nalotów brzozy omszonej. Torfowisko możliwe do renaturyzacji - byłaby ona trudna i kosztowna, ale włączenie w granice obszaru Natura 2000 stwarza taką szansę w przyszłości.</t>
  </si>
  <si>
    <t>07</t>
  </si>
  <si>
    <t>08</t>
  </si>
  <si>
    <t>Dźwirzyno</t>
  </si>
  <si>
    <t>Kołobrzeg</t>
  </si>
  <si>
    <r>
      <t>Położone na zapleczu pasa wydm nadmorskich, między Dźwirzynem a Grzybowem, silnie zniszczone przez eksploatację i osuszenie torfowisko wysokie. W północnej części dominują brzeziny bagienne, w południowej - wyrobiska po eksploatacji torfu, porośnięte trzęślicą, wełnianką  i wrzosem, z udziałem wrzośca bagiennego (</t>
    </r>
    <r>
      <rPr>
        <i/>
        <sz val="11"/>
        <rFont val="Arial CE"/>
        <family val="2"/>
      </rPr>
      <t>Erica tetrali</t>
    </r>
    <r>
      <rPr>
        <sz val="11"/>
        <rFont val="Arial CE"/>
        <family val="2"/>
      </rPr>
      <t>x). Torfowisko możliwe do renaturyzacji - byłaby ona trudna i kosztowna, ale włączenie w granice obszaru Natura 2000 stwarza taką szansę w przyszłości.</t>
    </r>
  </si>
  <si>
    <t>09</t>
  </si>
  <si>
    <t>Dygowo</t>
  </si>
  <si>
    <t>Darłowo</t>
  </si>
  <si>
    <t>Biesiekierz
Będzino
Karlino</t>
  </si>
  <si>
    <t>Będzino
Sianów</t>
  </si>
  <si>
    <t>Mielno
Sianów</t>
  </si>
  <si>
    <t>15</t>
  </si>
  <si>
    <t>Brzeźno</t>
  </si>
  <si>
    <t>Borne-Sulinowo</t>
  </si>
  <si>
    <t>Wielkie Bagno k. Radacza</t>
  </si>
  <si>
    <t>Barwice</t>
  </si>
  <si>
    <t>Bagno Kusowo</t>
  </si>
  <si>
    <t>24</t>
  </si>
  <si>
    <t>pomorskie
zachodniopomorskie</t>
  </si>
  <si>
    <t>Ustka
Postomino</t>
  </si>
  <si>
    <t>25</t>
  </si>
  <si>
    <t>Słupsk</t>
  </si>
  <si>
    <t>26</t>
  </si>
  <si>
    <t>Ustka
Smołdzino</t>
  </si>
  <si>
    <t>Prawdopodbnie zupełnie zniszczone. Dziś na tych złożach torfu dominuje mozaika łąk i wilgotnych, brzozowo-osikowo-olszowo-sosnowych lasków</t>
  </si>
  <si>
    <t>27</t>
  </si>
  <si>
    <t>Smołdzino</t>
  </si>
  <si>
    <t>Rezerwat ścisły w Słowińskim PN. Płytkie torfowisko w mozaice z buczynami i dębinami Kluckiego Lasu. Całość porośnięta roślinnością leśną, choć jeszcze kilkadziesiąt lat temu istniały tu otwarte mszary wysokotorfowiskowe. Jest tu stanowisko maliny moroszki (Rubus chamaemorus). Obecne warunki hydrologiczne są katastrofalne: torfowisko jest rozcięte na dwie części szerokim kanałem melioracyjnym, wciętym na głębokość 2,5 - 3 m, w wyniku czego torf jest skrajnie przesuszony. Ma być objęte projektem ochrony torfowisk, planowanym w SPN. Wykonana dokumentacja</t>
  </si>
  <si>
    <t>28</t>
  </si>
  <si>
    <t>Główczyce</t>
  </si>
  <si>
    <t>29</t>
  </si>
  <si>
    <t>30</t>
  </si>
  <si>
    <t>31</t>
  </si>
  <si>
    <t>Las Górkowski</t>
  </si>
  <si>
    <t>Wicko</t>
  </si>
  <si>
    <t>32</t>
  </si>
  <si>
    <t>33</t>
  </si>
  <si>
    <t>Nowa Wieś Lęborska</t>
  </si>
  <si>
    <t>34</t>
  </si>
  <si>
    <t>35</t>
  </si>
  <si>
    <t>Potęgowo</t>
  </si>
  <si>
    <t>36</t>
  </si>
  <si>
    <t>Krokowa</t>
  </si>
  <si>
    <t>Choczewo</t>
  </si>
  <si>
    <t>37</t>
  </si>
  <si>
    <t>Bielawa</t>
  </si>
  <si>
    <t>38</t>
  </si>
  <si>
    <t>39</t>
  </si>
  <si>
    <t>40</t>
  </si>
  <si>
    <t>41</t>
  </si>
  <si>
    <t>Parchowo
Sulęczyni</t>
  </si>
  <si>
    <t>42</t>
  </si>
  <si>
    <t>Lisia Kępa</t>
  </si>
  <si>
    <t>Bytów</t>
  </si>
  <si>
    <t>Osusznica</t>
  </si>
  <si>
    <t>rez.</t>
  </si>
  <si>
    <t>dodać - rozszerzyć Pływający Wyspy pod Rekowem</t>
  </si>
  <si>
    <t xml:space="preserve">Kopułowe torfowisko wysokie położone na w lasach zach. od miejscowości Pyszno. Porośnięte 150-letnim, typowo wykształconym i dobrze zachowanym borem bagiennym. Jest częścią większego, ponad 400-hektarowego kompleksu torfowisk wysokich i przejściowych oraz kilku jeziorek dystroficznych. Cały kompleks ma być wkrótce uznany za rezerwat przyrody. Do sieci Natura 2000 jako potencjalny Obszar o Znaczeniu Wspólnotowym zgłoszono na razie tylko 80-hektarowy obszar obejmujący tylko mszary przy jeziorkach dystroficznych ("Pływające Wyspy pod Rekowem"). </t>
  </si>
  <si>
    <t>43</t>
  </si>
  <si>
    <t>44</t>
  </si>
  <si>
    <t>45</t>
  </si>
  <si>
    <t>46</t>
  </si>
  <si>
    <t>47</t>
  </si>
  <si>
    <t>Cieszynowo</t>
  </si>
  <si>
    <t>Mikołajki Pomorskie
Stary Dzierzgoń
Prabuty</t>
  </si>
  <si>
    <t>Kwidzyn</t>
  </si>
  <si>
    <t>Ok. 100-hektarowe, całkowicie zalesione torfowisko; dziś kompleks zdegradowanych brzezin bagiennych i olsu.</t>
  </si>
  <si>
    <t>Malechowskie Błota</t>
  </si>
  <si>
    <t>48</t>
  </si>
  <si>
    <t>49</t>
  </si>
  <si>
    <t>Frombork</t>
  </si>
  <si>
    <t>Niewielkie, ok. 80-hektarowe torfowisko wysokie, zniszczone przez eksploatację torfu. Kopalnia jest wciąż czynna, choć eksploatacja jest na ukończeniu. Ok 75% obiektu to zniszczony teren pokopalniany (miejscami dość dobrze uwodniony, z zaczątkami regeneracji), w części pn-wsch. założono 11-hektarową plantację borówki wysokiej. Tylko w części pd. zachowane fragmenty przesuszonych brzezin bagiennych. Obecnie wydobycie na ukończeniu. Częśc terenu porośnięta samosiewem drzewo i krzewów głównie brzozy. Zniszczony teren pokopalniany do możliwej renaturalizacji.
Torfowisko łącznie ok. 79 ha, obszar pokopalniany ok. 60 ha, pzoostała powierzchnia to zdegradowane bory bagienne.
UWAGI: Prawdopodobnie już w tym roku firma eksploatująca torf zrezygnuje z dalszej dzierżawy kopalni. Konieczna podjęcie jak najszybszych rozmów ze Starostwem w Braniewie w sprawie renaturalizacji.</t>
  </si>
  <si>
    <t>Ok. 250-hektarowe torfowisko wysokie zniszczone przez eksploatację torfu. Ok. 60% powierzchni zajmuje teren czynnej kopalni oraz wyrobiska pokopalniane. W części pn-zach. zachowany fragment przesuszonego boru bagiennego z niewielkim stanowiskiem maliny moroszki (Rubus chamaemorus). . Gęsta sieć rowów odwadniających. Możliwy projekt renaturalizacji.
UWAGI: Władze miasta i gminy Młynary planują w ramach programu rozbudowy obiektów małej retencji wykorzystanie ok. 168 ha pow. omawianego torfowiska (dz. geod. Nr 298/5) dla stworzenia obszaru bagiennego o olbrzymiej pojemności retencyjnej. Przewidywana jest budowa przepusto-zastawki lub stałego progu piętrzącego na odpływie z torfowiska w miejscowości Sadłuki Dolne. W projekcie gminnym obszar ten miałby zostać użytkiem ekologicznym.</t>
  </si>
  <si>
    <t>50</t>
  </si>
  <si>
    <t>51</t>
  </si>
  <si>
    <t>WIlczęta</t>
  </si>
  <si>
    <t xml:space="preserve">Większość torfowiska albo została już wyeksploatowana albo jest w trakcie eksploatacji. Na nie eksploatowanym skrawku rośnie podsuszony bór bagienny i bór wilgotny, w którym jest stanowisko maliny moroszki (Rubus chamaemorus). Chroni je niewielki rezerwat przyrody "Osiek II" o powierzchni 43 ha,. Rezerwat od kopalni oddziela tylko głęboki rów melioracyjny, który drenuje teren rezerwatu.
Obszar częściowo chroniony, rezerwat przyrody „Osiek II” o pow. 43,60 ha. Konieczne powiększenie rezerwatu. 
Torfowisko wysokie z fragmentami torfowiska przejściowego. Wystepuje bór bagienny i bór wilgotny. </t>
  </si>
  <si>
    <t>52</t>
  </si>
  <si>
    <t>Małdyty</t>
  </si>
  <si>
    <t>Dobrocin</t>
  </si>
  <si>
    <t xml:space="preserve">Obszar torfowiska wynosi ok. 330 ha. Rezerwat o pow. 95,39 ha (Zielony Mechacz). Najwiekszą powierzchnię w rezerwacie zajmuje bór bagienny. Na obszarach o wyższym uwodnieniu występują mszary torfowcowe. Zespół ten zajmuje głównie centralne obszary torfowiska. Pozostały obszar stanowi kopalnia torfu.Dla rezerwatu opracowano plan ochrony, wraz z ekspertyzą hydrologiczną. Dla ocalenia obiektu kluczowe znaczenie ma zakończenie eksploatacji torfu, a następnie odtworzenie uwodnienia północnej części torfowiska.
POTRZEBNE: Wykonanie pietrzeń na rowach odwadniających. Prawdopodobnie potrzebne wykonanie trzebieży  brzozy omszonej i sosny zwyczajnej Pinus sylwestris (pozostawić formę P. sylwestris turfosa) w otwartej części torfowiska na pow. 6 ha. </t>
  </si>
  <si>
    <t>53</t>
  </si>
  <si>
    <t>Zagłębienie terenu otoczone morenowymi wzgórzami wypełnione jest zamienionym na łąki torfowiskiem niskim, w którego części centralnej znajduje się zalesione torfowisko wysokie o powierzchni ok. 200 ha. Dominują sosnowe bory bagienne, miejscami z silnie rozrastającym się podszytem brzozy. Na obrzeżach wykształciły się olsy. W zarośniętych, dobrze zregenerowanych potofiach  występują zbiorowiska mszarne, niekiedy z sadzawkami wody. W granicach obiektu są też niewielkie płaty torfowisk przejściowych, z udziałem wód podziemnych w ich zasilaniu. Unikatowa flora, z udziałem m. in. maliny moroszki (Rubus chamaemorus) i turzycy strunowej (Carex chordorrhiza).
 Ok. 50% powierzchni obiektu zostało uznane za użytek ekologiczny, lecz forma ta nie zapewnia właściwej ochrony. Torfowisko jest zagrożone przez plany eksploatacji torfu. Degradująco działają także czynne rowy odwadniające przecinające kopułę torfowiska, oraz otaczający je rów opaskowy. Funkcjonujący do niedawna stary jaz na rowie odprowadzającym wodę z obiektu został zdewastowany i wymaga odbudowy.
Użytek ekologiczny. Kompleks borów bagiennych (domin.) i torfowisk mszarnych. Obszar  178 ha.
UWAGI: Obecnie prowadzone są starania o zdobycie koncesji na wydobycie torfu. Lasy Państwowe wystąpiły o uznanie tych terenów jako lasy ochronne wodochronne.</t>
  </si>
  <si>
    <t>Lelkowo</t>
  </si>
  <si>
    <t>Orneta</t>
  </si>
  <si>
    <t>54</t>
  </si>
  <si>
    <t xml:space="preserve">Bór bagienny z jeziorem eu-dystroficznym; fragmenty olsów torfowcowych
Część obszeru stanowi użytek ekologiczny Jezioro Potar (oddz. 108a,b - jezioro i oddz. 130a - bagno). Około 80-hektarowy kompleks boru bagiennego i bagien, do których przylega eutroficzne jeziorko Potar. Jeziorko i przyległe otwarte torfowisko jest chronione jako użytek ekologiczny. Konieczne wzmocnienie i poszerzenie prawnej ochrony.  
</t>
  </si>
  <si>
    <t>Kaszuny</t>
  </si>
  <si>
    <t>55</t>
  </si>
  <si>
    <t>Lidzbark Warmiński</t>
  </si>
  <si>
    <t>56</t>
  </si>
  <si>
    <t>W skład obiektu wchodzą dwa torfowiska wysokie, na pn. i na pd. od rzeki Krępej. Szata roślinna silnie przekształcona, obecnie dominują olesy, dawna roślinność torfowcowa w zaniku. W skład obiektu wchodzą trzy rezerwaty Olszanka, Uroczysko Święta, Wilcze Uroczysko (Nadl. Goleniów) - łącznie 1336 ha rezerwatu. Obszary trzech sąsiadujących rezerwatów połączone są terenami lesnymi  i łąkami. Rezerwat leśno-torfowiskowy "Olszanka" jest kopułowym torfowiskiem typu bałtyckiego. Torfowisko to nalezy do najbardziej interesujących utworów tego rodzaju, ze wzg. na genezę, układ stratygraficzny złoża jak i charakterystyczną fizjografię oraz strefowość obecnie występujących zbiorowisk.Szata roślinna jednak silnie przekształcona w wyniku pożaru torfowiska i wycięcia borów bagiennych.
"Wilcze Uroczysko" - rezerwat przylegający do "Olszanki"; kompleks olsów torfowcowych na torfowisku wysokim. Jedno z najbogatszych w Polsce stanowisk Osmunda regalis. W rezerwacie "Uroczysko Święta" . Rezerwaty te są stanowiskiem roślin: Lyccopodium annotinum, Lonicera periclymenum, Drosera rotundifolia, Angelica archangelica, Osmunda regalis.
"Uroczysko Święta" - rezerwat długosza królewskiego, obecnie łęgi olszowe, lecz jeszcze kilkadziesiąt lat temu były tu brzeziny bagienne.
Łącznie w obiekcie: 341 ha otw. bagien + 68ha Bb + 627ha BMb + 257ha LMb + 668ha Ol.
Obiekt podlega silnym zmianom sukcesyjnym, których efektem jest zanik typowych fitocenoz mszarnych oraz borów i brzezin bagiennych, a także (w porównaniu ze stanem z pocz. XX w.) zanik gatunków: woskownicy europejskiej, bażyny czarnej, wrzośca bagiennego. Długosz królewski występuje licznie, ale i on wydaje się rosnąć obecnie w warunkach suboptymalnych.
POTRZEBNE ROZPOZNANIE:  Jest dokumentacja rezerwatów + dokumentacja do planowanego powiększenia rezerwatu Uroczysko Święta + plan ochrony rez. Uroczysko Święta. Nie ma planu ochrony największego rez. Olszanka - zlecony w 2005, ma być gotowy w 2006. Są badania autekologiczne Friedricha nad Osmunda regalis.  
POTRZ PRACE: Utrzymać dotychczasowy poziom wody na terenie, zaniechać konserwacji rowów odwadniających. Ważne cele ochrony dotyczą ptaków: przy ewentualnych planach zalesiania łąk śródleśnych konieczna jest wcześniejsza inwentaryzacja ptaków łąkowych. Potrzebne tez skablowanie linii energet (4 mln zł!) i sztuczne gniazda dla bielików (5 szt, 10 tys.). W planach ochrony rez. zaplanowano odsłanianie kęp długosza, a nawet reintrodukcję woskownicy; wydaje się jednak że działania te nie są zasadne, a siedliska potencjlanie dogodne dla woskownicy już nie istnieją.
UWAGI: Obiekt pod wpływem zanieczyszczeń powietrza z Zakładów Chemicznych Police po drugiej stronie Odry, co przejawia się złym stanem sanitarnym części drzewostanów.</t>
  </si>
  <si>
    <t>Plan ochrony</t>
  </si>
  <si>
    <t>CZ</t>
  </si>
  <si>
    <t>Święta</t>
  </si>
  <si>
    <t>LIFE</t>
  </si>
  <si>
    <t>TAK</t>
  </si>
  <si>
    <t>Jamno (LP - Ndl. Karnieszewice) 
Torfowisko w obrębie OCHK "Koszaliński Pas Nadmorski". Wg danych nadleśnictwa: 22 ha Bb, 424 ha BMb, 1 ha otw.bagien. 
Zachowany płat dobrze wykształconego boru bagiennego. Reszta - kilkaset ha - to lasy So lub Brz ze zdegradowanym runem z dominacją jeżyn.
Dla zachowania boru bagiennego potrzebne ok. 10 zastawek.</t>
  </si>
  <si>
    <t>Wg Nctwa: 1,50 ha otw. bagien, 146 ha BMb, 8,30 ha łąki. 
Torfowisko wysokie, od pn. potorfia po eksploatacji i to jest miejsce najcenniejsze florystycznie: tu bagno, borówka bagienna, wrzosiec bagienny. Na całym obszarze widłak jałowcowaty.
Istnieje lokalne Towarzystwo Miłośników.</t>
  </si>
  <si>
    <t>Silnie zniszczone, nie zachowana roślinność mszarna, dominują lasy z brzozą i runem zdominowanym przez jeżynę.</t>
  </si>
  <si>
    <t xml:space="preserve">Wykonana dokumentacja rezerwatu przyrody. Pilnie potrzebne działania ochronne: zastawki na głownych rowach  odwadniających  szt. ok. 50, zasypanie części rowów bocznych (ok.100 mb), usunięcie podrostu sosny na pow. ok. 20 ha, usunięcie przesuszonej wartwy torfu z pow. ok 5 ha, na pow. ok. 1 ha transplantacja darni z lokalną roślinnością mszarną.       
Grozi ew. konflikt z użytkownikami przyległych łąk </t>
  </si>
  <si>
    <t>Opracowana dokumentacja rezerwatu przyrody.
Przesuszone torfowisko o pow. 42 ha, w znacznej części po eksploatacji . W części potorfi dobrze zregenerowane mszary, na pozostałej powierzchni degeneracyjne postaci boru bagiennego i brzeziny bagiennej  z łanami Lycpodium annotinum do 1,5 ha (jedna z największych populacji w woj. pomorskim)
Potrzebne ok. 15 zastawek. Uwaga: przez środek torfowiska przebiega kanał tranzytowy, konieczne formalne uzgodnienia jeśli chodzi o ew. piętrzenia.</t>
  </si>
  <si>
    <t>Rezerwat przyrody bez planu ochrony, w zarządzie  Nadmorskiego Parku Krajobrazowego.
Przesuszona, 600 ha pozostałość po rozległym torfowisku wysokim, kilka płytkich jeziorek dystroficznych . Na całej powierzchni ślady po eksploatacji torfu, pożarach , część torfowiska sztucznie zalesiona, liczne rowy odwadniające, cżęściowo zablokowane i piętrzące wodę, Mniej niż połowa rezerwatu porośnięta przez zbiorowiska mszarne , wrzosowiskowe i zaroślowe, pozostała przez dg bór bagienny, bór świeży, agregacje brzozy.  
Obiekt bardzo ważny dla ptaków.</t>
  </si>
  <si>
    <t>Przesuszone ok. 40 ha torfowisko, zarastające sosną i brzozą. Odwadniane, rowy czynne, zarastające potorfia, slady po pożarze.. Bardzo małe pozostałości wrzosowiska, zarośla woslownicy europejskiej. 
Własność prawdopodbnie prywatna. Dla uratowania obiektu byłoby potrzebne ok. 20 zastawek.</t>
  </si>
  <si>
    <t>Nr</t>
  </si>
  <si>
    <t>Name</t>
  </si>
  <si>
    <t>Protection</t>
  </si>
  <si>
    <t>YES</t>
  </si>
  <si>
    <t>NO, should be added after restoration</t>
  </si>
  <si>
    <t>NOT YET, but documentation (SDF) prepared; included on NGO's Shadow List</t>
  </si>
  <si>
    <t>NOT YET</t>
  </si>
  <si>
    <t>Rez</t>
  </si>
  <si>
    <t>proj Rez</t>
  </si>
  <si>
    <t>Rez + ue</t>
  </si>
  <si>
    <t>Rez + proj Rez</t>
  </si>
  <si>
    <t>proj ZPK</t>
  </si>
  <si>
    <t>proj ue</t>
  </si>
  <si>
    <t>Kopalnia torfu, zupełnie zniszczone</t>
  </si>
  <si>
    <t>Rezerwat przyrody. Nie eksploatowane lecz silnie przesuszone torfowisko ok. 180 ha, porośnięte borem bag. i brzeziną bag., kopuła wyraźna i dobrze zachowana. Liczne rowy 
Wykonany plan ochrony, sukcesywnie realizowane jego zadania.</t>
  </si>
  <si>
    <t>Przesuszony kompleks torfowiskowy o pow. ponad 800 ha, w dużej części po przemysłowej ekploatacji. Wyeksploatowane obszary w części przekazane do SPN. Silnie zniszczone.</t>
  </si>
  <si>
    <t>Złoże torfu mszarne oraz szuwarowo-bórbagnowe, jednak roślinności mszarnej brak, obiekt zupełnie zniszczony. Obecnie są to głównie zmeliorowane łąki i pastwiska z niewielką ilością obszarów zadrzewionych i zakrzewionych. Torfowisko nie było eksploatowane.
Obszar częściowo uzytkowany rolniczo na gruntach ANR. Możliwa renaturalizacja (wymaga daleko idących przekształceń), do czego niezbędne przekazanie gruntów w zarząd parku krajobrazowego i renaturalizacja stosunków wodnych.</t>
  </si>
  <si>
    <t>Kopalnia torfu, w centrum zupełnie zniszczone, na obrzeżach bór bagienny; potencjalny obiekt do renaturalizacji.</t>
  </si>
  <si>
    <t>Zalesione torfowisko wysokie. W centrum kopuły niewielki fragment mszarów, poza tym dominują gospodarcze lasy w typie BMb. W pn. częsci maownicze jeziorko dystroficzne. 
Wg danych nadleśnictwa: 5 ha mszaru, 35 ha Bb, 70 ha BMb.</t>
  </si>
  <si>
    <t xml:space="preserve">Silnie zniszczone, tylko fragmenty boru bagiennego, poza tym drzewostany sosnowe i brzozowe z runem jeżynowym oraz łąki. </t>
  </si>
  <si>
    <t>Kopalnia torfu, zupełnie zniszczone przez eksploatację i przygotowanie do eksploatacji.</t>
  </si>
  <si>
    <t>W całości w LP, zlikwidowany w latach 70-tych rezerwat przyrody.  
Pzesuszone torfowisko o pow. ok 400 ha</t>
  </si>
  <si>
    <t>Przesuszone torfowisko o pow. ok. 100 ha, w znacznej części teren pokopalniany, obecnie nie  eksploatowany, w wyrobiskach  regeneruje roślinność mszarne . Bardzo wyraźna kopuła rozcięta głębokim rowem, na pozostałości złoża bór bagienny, częściowo zdegenerowany</t>
  </si>
  <si>
    <t xml:space="preserve">Obszar nie objety ochroną. Bezpośrednie sąsiedztwo rezerwatu przyrody "Jezioro Karaś" objętego Konwencją RAMSAR.
Pożądane powiększenie rezerwatu o obszar torfowiska. 
Obszar torfowiska obejmuje mszar przejściowy, mszar oraz torfowisko wysokie. Dominującym typem obecnej roślinności jest oles. Jedynie oddziały 213, 214 stanowią typowe torfowisko wysokie. </t>
  </si>
  <si>
    <t>Wolin i Uznam</t>
  </si>
  <si>
    <t>Trzebiatowsko-Kołobrzeski Pas Nadmorski</t>
  </si>
  <si>
    <t>Rezerwat ścisły w Biebrzańskim PN, nie potrzeba działań</t>
  </si>
  <si>
    <t>Wojewodztwo</t>
  </si>
  <si>
    <t>Opis</t>
  </si>
  <si>
    <t>Nowa Wieś</t>
  </si>
  <si>
    <t>Gierkiny</t>
  </si>
  <si>
    <t>Gązwa</t>
  </si>
  <si>
    <t>Niedrzwica</t>
  </si>
  <si>
    <t>Mechacz Wielki</t>
  </si>
  <si>
    <t>Marycha</t>
  </si>
  <si>
    <t>Bobrowe Bagno</t>
  </si>
  <si>
    <t>Bagno Krasna Gruda (Żegary)</t>
  </si>
  <si>
    <t>Jonkowo-Warkały</t>
  </si>
  <si>
    <t>Skiebłowo</t>
  </si>
  <si>
    <t>Imszar</t>
  </si>
  <si>
    <t>Nazwa</t>
  </si>
  <si>
    <t>Nctwo</t>
  </si>
  <si>
    <t>Bruskowskie Bagno</t>
  </si>
  <si>
    <t>pomorskie</t>
  </si>
  <si>
    <t>Szczecinek</t>
  </si>
  <si>
    <t>Ustka</t>
  </si>
  <si>
    <t>16</t>
  </si>
  <si>
    <t>Objejskie Łąki</t>
  </si>
  <si>
    <t>17</t>
  </si>
  <si>
    <t>SPN</t>
  </si>
  <si>
    <t>18</t>
  </si>
  <si>
    <t>Ciemińskie Bagna</t>
  </si>
  <si>
    <t>Damnica</t>
  </si>
  <si>
    <t>19</t>
  </si>
  <si>
    <t>Pobłocie</t>
  </si>
  <si>
    <t>20</t>
  </si>
  <si>
    <t>Rzuszcze Łąki</t>
  </si>
  <si>
    <t>21</t>
  </si>
  <si>
    <t>Krakulice-Gać</t>
  </si>
  <si>
    <t>22</t>
  </si>
  <si>
    <t>Górka</t>
  </si>
  <si>
    <t>Lębork</t>
  </si>
  <si>
    <t>23</t>
  </si>
  <si>
    <t>Łebskie Bagno</t>
  </si>
  <si>
    <t>Czarne Bagno-Karolinki</t>
  </si>
  <si>
    <t>Czerwieniec</t>
  </si>
  <si>
    <t>Wierzchucińskie Błota</t>
  </si>
  <si>
    <t>Bielawskie Błota</t>
  </si>
  <si>
    <t>Łebcz</t>
  </si>
  <si>
    <t>Smolne Błoto</t>
  </si>
  <si>
    <t>Kartuzy</t>
  </si>
  <si>
    <t>Pomieczyno</t>
  </si>
  <si>
    <t>Staniszewskie Błoto</t>
  </si>
  <si>
    <t>Kurze Grzędy</t>
  </si>
  <si>
    <t>Wieliszewskie Bagno</t>
  </si>
  <si>
    <t>Łupawa</t>
  </si>
  <si>
    <t>Siedem Jezior-Chośnica</t>
  </si>
  <si>
    <t>Lipusz</t>
  </si>
  <si>
    <t>Trzebielino</t>
  </si>
  <si>
    <t>14</t>
  </si>
  <si>
    <t>Zaleskie Bagno</t>
  </si>
  <si>
    <t>13</t>
  </si>
  <si>
    <t>Janiewickie Bagno</t>
  </si>
  <si>
    <t>Sławno</t>
  </si>
  <si>
    <t>12</t>
  </si>
  <si>
    <t>Słowińskie Błoto</t>
  </si>
  <si>
    <t>zachodniopomorskie</t>
  </si>
  <si>
    <t>Brzezińskie Bagno</t>
  </si>
  <si>
    <t>Wielkie Błoto - Wierzchowo</t>
  </si>
  <si>
    <t>Kusowskie Bagno</t>
  </si>
  <si>
    <t>Chwalimskie Bagno</t>
  </si>
  <si>
    <t>Czaplinek</t>
  </si>
  <si>
    <t>Bagno Ciemino</t>
  </si>
  <si>
    <t>Borne Sulinowo</t>
  </si>
  <si>
    <t>Klęcko</t>
  </si>
  <si>
    <t>Świdwin</t>
  </si>
  <si>
    <t>10</t>
  </si>
  <si>
    <t>Karnieszewice</t>
  </si>
  <si>
    <t>11</t>
  </si>
  <si>
    <t>Łazy</t>
  </si>
  <si>
    <t>9</t>
  </si>
  <si>
    <t>Warnie - Wierzchomińskie Bagno</t>
  </si>
  <si>
    <t>Gościno</t>
  </si>
  <si>
    <t>7a</t>
  </si>
  <si>
    <t>Stramniczka</t>
  </si>
  <si>
    <t>6</t>
  </si>
  <si>
    <t>Roby</t>
  </si>
  <si>
    <t>Gryfice</t>
  </si>
  <si>
    <t>5</t>
  </si>
  <si>
    <t>Modlimowo-Grądy</t>
  </si>
  <si>
    <t>4</t>
  </si>
  <si>
    <t>Samlino</t>
  </si>
  <si>
    <t>Rokita</t>
  </si>
  <si>
    <t>3</t>
  </si>
  <si>
    <t>Reptowo</t>
  </si>
  <si>
    <t>Kliniska</t>
  </si>
  <si>
    <t>2</t>
  </si>
  <si>
    <t>Goleniów</t>
  </si>
  <si>
    <t>1</t>
  </si>
  <si>
    <t>Świdne Bagno</t>
  </si>
  <si>
    <t>Międzyzdroje</t>
  </si>
  <si>
    <t>?</t>
  </si>
  <si>
    <t>warmińsko-mazurskie</t>
  </si>
  <si>
    <t>Zaporowo</t>
  </si>
  <si>
    <t>Biedkowo</t>
  </si>
  <si>
    <t>Rucianka</t>
  </si>
  <si>
    <t>Józefowo</t>
  </si>
  <si>
    <t>Młynary</t>
  </si>
  <si>
    <t>Braniewo</t>
  </si>
  <si>
    <t>Czerwone Bagno</t>
  </si>
  <si>
    <t>podlaskie</t>
  </si>
  <si>
    <t>BPN</t>
  </si>
  <si>
    <t>Iława</t>
  </si>
  <si>
    <t>Jezioro Karaś</t>
  </si>
  <si>
    <t>Budwity</t>
  </si>
  <si>
    <t>Górowo Iławeckie</t>
  </si>
  <si>
    <t>Wichrowo</t>
  </si>
  <si>
    <t>Srokowo</t>
  </si>
  <si>
    <t>Mrągowo</t>
  </si>
  <si>
    <t>Gołdap</t>
  </si>
  <si>
    <t>Suwałki</t>
  </si>
  <si>
    <t>Głęboki Bród</t>
  </si>
  <si>
    <t>Pomorze</t>
  </si>
  <si>
    <t>Żednia</t>
  </si>
  <si>
    <t>c</t>
  </si>
  <si>
    <t>7</t>
  </si>
  <si>
    <t>8</t>
  </si>
  <si>
    <t>NOT YET, but documentation (SDF) prepared</t>
  </si>
  <si>
    <t>91D0</t>
  </si>
  <si>
    <t>91D0/ols</t>
  </si>
  <si>
    <t>91D0deg</t>
  </si>
  <si>
    <t>others</t>
  </si>
  <si>
    <t>total</t>
  </si>
  <si>
    <t>5.65</t>
  </si>
  <si>
    <t>3.05</t>
  </si>
  <si>
    <t>Katalog torfowisk bałtyckich w Polsce</t>
  </si>
  <si>
    <t>Wg. Jasnowskiego (1962) torfowisko należy do najstarszych utworów torfowych biorących udział w lądowaceniu Bramy Świny.Jest to torfowisko typu bałtyckiego z interesująca stratygrafią, ze specyficznym borem bagiennym. Historyczne stanowisko maliny moroszki, mimo poszukiwań Ndl. nie potwierdzone. 
W całości zalesione - bory bagienne i bory mieszane bagienne.
Dawniej proponowano objęcie ochroną rezerwatową. Chronione jako Zespół Przyrodniczo-Krajobrazowy Świdny Las   
POTRZEBNE ROZPOZNANIE: Należy przeprowadzić szczegółowe badania florystyczne, Wskazane dokładne rozpoznanie.
POTRZEBNE PRACE:  Wg Nadleśnictwa brak potrzeb
UWAGI: Zagrożenie planami budowy linii kolejowej Niemcy - Świnoujście</t>
  </si>
  <si>
    <t>Walor (0-5)</t>
  </si>
  <si>
    <t>ZPK</t>
  </si>
  <si>
    <t>cz REZ</t>
  </si>
  <si>
    <t>-</t>
  </si>
  <si>
    <t>REZ</t>
  </si>
  <si>
    <t>UE</t>
  </si>
  <si>
    <t>cz UE</t>
  </si>
  <si>
    <t>PN</t>
  </si>
  <si>
    <t>PLH220029 Pobrzeże Slowińskie</t>
  </si>
  <si>
    <t>cz REZ, UE</t>
  </si>
  <si>
    <t>PLH220001 Bagna Izbickie</t>
  </si>
  <si>
    <t>PLH280014 Zalew Wiślany i Mierzeja Wiślana</t>
  </si>
  <si>
    <t>PLH320016 Jeziora Szczecineckie</t>
  </si>
  <si>
    <t>PLH220014 Jeziorka Chośnickie</t>
  </si>
  <si>
    <t>PLH220017 Kurze Grzędy</t>
  </si>
  <si>
    <t>PLH220030 Staniszewskie Błoto</t>
  </si>
  <si>
    <t>Forma ochrony</t>
  </si>
  <si>
    <t>Docelowa forma ochrony</t>
  </si>
  <si>
    <t>Natura 2000</t>
  </si>
  <si>
    <t xml:space="preserve">Samlino (gm. Golczewo) 
Własnośc prywatna, kopalnia torfu; torfowisko zniszczone.  
W inwentaryzacji przyrodniczej gm. Golczewo teren został zakwalifikowany jako obszar zdegradowany, pokopalniany </t>
  </si>
  <si>
    <t xml:space="preserve">Dobrze zachowane kopułowe torfowisko wysokie z bezleśną częścią centralną i borem bagiennym na obrzeżach. Część obszaru stanowi rezerwat przyrody 204,76 ha;konieczne powiększenie rezerwatu na całe torfowisko. 
Zgodnie z planem ochrony rez., pożądane wykonanie trzebieży w oddz. 215, 216,192,234,217,193,218,235,236, 237 na  pow.10 ha średnio 30% drzew na 100 m2 gatunków liściastych i formy typowej sosny. Powiększenie rezerwatu o gytiowisko o pow. 150ha </t>
  </si>
  <si>
    <t>10 ha własność gminy, pozostała część prywatna. Część obiektu obejmuje kopalnia torfu. 
Torfowisko typu mieszanego: część środkowa i północna posiada cechy torfowiska wysokiego, pozostała część - niskiego i przejściowego. Torfowisko odwadniane jest poprzez sieć rowów melioracyjnych, obecnie część z nich zablokowana jest przez tamy bobrów.
UWAGI: Mimo zaawansowanej eksploatacji torfu na części obiektu torfowisko posiada cechy uzasadniające objęcie go ochroną prawną.</t>
  </si>
  <si>
    <t xml:space="preserve">Rezerwat o pow. 146,72 ha 
Jest to jedno z lepiej zachowanych kompleksów torowisk ze strefowym układem zbiorowisk roślinnych - z mszarem w części środkowej i olsami na brzegach. Zbiorowiska roślinne to głównie lasy, zespoły nieleśne zajmują niewielki procent.
Plan ochrony 2001r. </t>
  </si>
  <si>
    <t>Wejherowo</t>
  </si>
  <si>
    <t>Puszcza Romincka</t>
  </si>
  <si>
    <t>Dolina Biebrzy</t>
  </si>
  <si>
    <t>Imszar
RDLP Białystok, Nadl. Żednia 
Rezerwat przyrody z planem ochrony (wymaga rewizji zadań ochronnych) na powierzchni 113,73 ha w zarządzie LP. Ok. 70 ha będące własnością LP nie jest chroniona. Ok. 87 ha stanowi własność Przedsiębiorstwa Produkcji Leśnej "Las", część wyeksploatowana stanowi 36 ha, w najbliższych latach palnowana eksploatacja na pow. 21 ha. Rezerwat powinien być rozszerzony o powierzcnie będące własnościa LP. Powinna być zaniechana eksploatacja torfu przez PPL "Las". 
Torfowisko częściowo wyeksploatowane. Na części mocno przesuszone. Na obszarze poza obecnym rezerwatem system rowów odwadniających.  Największą powierzchnię zajmuje mszar wysokotorfowiskowy. W części NE znajduje się płytkie (dystroficzne) wysychające jezioro Gorbacz otoczone płem bagnicowym. Obrzeża wschodnie stanowi torfowisko przejściowe i niskie. Miąższość torfowiska dochodzi do 6,5 m + do 1,5 m gytii. Liczne gatunki rzadkie takie jak: Chamaedaphne calyculata, Betula humilis czy Drosera rotundifolia.  Obiekt unikatowy w tej części Podlasia.
Potrzebna rewizja zapisów działań ochronnych w aktualnym planie ochrony rezerwatu oraz poszerzenie rezerwatu.
Pożądane zastawki i częściowe zasypanie rowów odwadniających torfowisko zlokalizowanych we wschodniej, południowej i zachodniej części torfowiska. Wykupienie prywatnych gruntów zlokalizowanych na obrzeżach wschodniej i północno-zachodniej części torfowiska. Koszt zasypania rowów - ok. 15 000 zł; min. 4 zastawki - ok. 36 000 zł; wykup ok. 20 ha - ok. 70 000 zł
UWAGI: Wydana jest koncesja na eksploatację torfu na pow. 21 ha. Istnieje zagrożenie drastycznego odwodnienia (pole eksploatacyjne położone zaledwie 150 m od granicy rezerwatu). Lasy Państwowe wyraziły aprobatę rozszerzenia rezerwatu na ich grunty.</t>
  </si>
  <si>
    <t xml:space="preserve">Torfowisko wysokie o w miarę jednorodnym charakterze wypełniające rozległą formę wytopiskową. Wyraźnie dominuje bór bagienny (70%) z dobrze wykształconym drzewostanem sosnowym. 30% zajmuje wilgotny bór trzęślicowy. Brak wyraźnie zaznaczonej kopuły. 
</t>
  </si>
  <si>
    <t xml:space="preserve">Torfowisko wysokie silnie zróżnicowane przestrzennie. Na większości obszaru dominuje bór bagienny ale o zmiennej fizjonomii i kondycji drzewostanu sosnowego. Kopuła torfowiska wyraźnie widoczna. Dobrze zregenerowane potorfia zarośnięte mszarem torfowcowym. Fragm. dystroficzne zbiorniki wodne (potorfia), fragmenty torfowiska przejściowego (pła mszarne), na obrzeżach łąki.
</t>
  </si>
  <si>
    <t xml:space="preserve">Typowy mszar wysokotorfowiskowy z wyrażnie zaznaczoną kopułą w części centralnej. Obszar silnie zróżnicowany, z kilkoma grądzikami w środku torfowiska. Wokół jeziorka, położonego w NW części pięknie wykształcone pło bagnicowe. Populacja chamedafne, wierzby lapońskiej i wierzby borówkolistnej.
</t>
  </si>
  <si>
    <t>Nr_Ilnicki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</si>
</sst>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s>
  <fonts count="8">
    <font>
      <sz val="10"/>
      <name val="Arial CE"/>
      <family val="0"/>
    </font>
    <font>
      <b/>
      <sz val="10"/>
      <name val="Arial CE"/>
      <family val="2"/>
    </font>
    <font>
      <u val="single"/>
      <sz val="10"/>
      <color indexed="12"/>
      <name val="Arial CE"/>
      <family val="0"/>
    </font>
    <font>
      <u val="single"/>
      <sz val="10"/>
      <color indexed="36"/>
      <name val="Arial CE"/>
      <family val="0"/>
    </font>
    <font>
      <sz val="11"/>
      <name val="Arial CE"/>
      <family val="2"/>
    </font>
    <font>
      <b/>
      <sz val="11"/>
      <name val="Arial CE"/>
      <family val="2"/>
    </font>
    <font>
      <b/>
      <sz val="14"/>
      <name val="Arial CE"/>
      <family val="2"/>
    </font>
    <font>
      <i/>
      <sz val="11"/>
      <name val="Arial CE"/>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49" fontId="0" fillId="0" borderId="1" xfId="0" applyNumberFormat="1" applyFont="1" applyBorder="1" applyAlignment="1">
      <alignment horizontal="left" vertical="top" wrapText="1"/>
    </xf>
    <xf numFmtId="1" fontId="0" fillId="0" borderId="1" xfId="0" applyNumberFormat="1" applyFont="1" applyBorder="1" applyAlignment="1">
      <alignment horizontal="left" vertical="top" wrapText="1"/>
    </xf>
    <xf numFmtId="0" fontId="0" fillId="0" borderId="1" xfId="0" applyBorder="1" applyAlignment="1">
      <alignment/>
    </xf>
    <xf numFmtId="0" fontId="1" fillId="0" borderId="1" xfId="0" applyFont="1" applyBorder="1" applyAlignment="1">
      <alignment/>
    </xf>
    <xf numFmtId="0" fontId="1" fillId="0" borderId="0" xfId="0" applyFont="1" applyAlignment="1">
      <alignment/>
    </xf>
    <xf numFmtId="0" fontId="0" fillId="0" borderId="1" xfId="0" applyFill="1" applyBorder="1" applyAlignment="1">
      <alignment/>
    </xf>
    <xf numFmtId="49" fontId="4" fillId="0" borderId="0" xfId="0" applyNumberFormat="1" applyFont="1" applyAlignment="1">
      <alignment horizontal="left" vertical="top"/>
    </xf>
    <xf numFmtId="1" fontId="4" fillId="0" borderId="0" xfId="0" applyNumberFormat="1" applyFont="1" applyAlignment="1">
      <alignment horizontal="left" vertical="top"/>
    </xf>
    <xf numFmtId="0" fontId="4" fillId="0" borderId="0" xfId="0" applyFont="1" applyAlignment="1">
      <alignment/>
    </xf>
    <xf numFmtId="0" fontId="4" fillId="0" borderId="0" xfId="0" applyFont="1" applyAlignment="1">
      <alignment horizontal="left" vertical="top"/>
    </xf>
    <xf numFmtId="49" fontId="4" fillId="0" borderId="0" xfId="0" applyNumberFormat="1" applyFont="1" applyAlignment="1">
      <alignment horizontal="left" vertical="top" wrapText="1"/>
    </xf>
    <xf numFmtId="1" fontId="4" fillId="0" borderId="0" xfId="0" applyNumberFormat="1" applyFont="1" applyAlignment="1">
      <alignment horizontal="left" vertical="top" wrapText="1"/>
    </xf>
    <xf numFmtId="0" fontId="4" fillId="0" borderId="0" xfId="0" applyFont="1" applyAlignment="1">
      <alignment wrapText="1"/>
    </xf>
    <xf numFmtId="0" fontId="4" fillId="0" borderId="0" xfId="0" applyFont="1" applyAlignment="1">
      <alignment horizontal="left" vertical="top" wrapText="1"/>
    </xf>
    <xf numFmtId="49" fontId="5" fillId="0" borderId="1" xfId="0" applyNumberFormat="1" applyFont="1" applyBorder="1" applyAlignment="1">
      <alignment horizontal="left" vertical="top" wrapText="1"/>
    </xf>
    <xf numFmtId="1"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49" fontId="4" fillId="0" borderId="1" xfId="0" applyNumberFormat="1" applyFont="1" applyBorder="1" applyAlignment="1">
      <alignment horizontal="left" vertical="top" wrapText="1"/>
    </xf>
    <xf numFmtId="1"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quotePrefix="1">
      <alignment horizontal="left" vertical="top" wrapText="1"/>
    </xf>
    <xf numFmtId="49" fontId="6" fillId="0" borderId="0" xfId="0" applyNumberFormat="1" applyFont="1" applyAlignment="1">
      <alignment horizontal="left" vertical="top"/>
    </xf>
    <xf numFmtId="1" fontId="6" fillId="0" borderId="0" xfId="0" applyNumberFormat="1" applyFont="1" applyAlignment="1">
      <alignment horizontal="left" vertical="top"/>
    </xf>
    <xf numFmtId="0" fontId="6" fillId="0" borderId="0" xfId="0" applyFont="1" applyAlignment="1">
      <alignment/>
    </xf>
    <xf numFmtId="0" fontId="6" fillId="0" borderId="0" xfId="0" applyFont="1" applyAlignment="1">
      <alignment horizontal="left" vertical="top"/>
    </xf>
    <xf numFmtId="0" fontId="4" fillId="0" borderId="1" xfId="0" applyFont="1" applyBorder="1" applyAlignment="1">
      <alignment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2"/>
  <sheetViews>
    <sheetView tabSelected="1" zoomScale="75" zoomScaleNormal="75" workbookViewId="0" topLeftCell="C1">
      <selection activeCell="C4" sqref="C4"/>
    </sheetView>
  </sheetViews>
  <sheetFormatPr defaultColWidth="9.00390625" defaultRowHeight="12.75"/>
  <cols>
    <col min="1" max="1" width="3.625" style="11" hidden="1" customWidth="1"/>
    <col min="2" max="2" width="10.00390625" style="11" hidden="1" customWidth="1"/>
    <col min="3" max="3" width="6.625" style="11" customWidth="1"/>
    <col min="4" max="4" width="12.875" style="12" customWidth="1"/>
    <col min="5" max="5" width="11.00390625" style="12" customWidth="1"/>
    <col min="6" max="6" width="10.875" style="12" customWidth="1"/>
    <col min="7" max="7" width="9.125" style="12" customWidth="1"/>
    <col min="8" max="9" width="8.875" style="12" customWidth="1"/>
    <col min="10" max="10" width="13.75390625" style="13" customWidth="1"/>
    <col min="11" max="11" width="96.875" style="14" customWidth="1"/>
    <col min="12" max="12" width="7.25390625" style="14" customWidth="1"/>
    <col min="13" max="13" width="6.875" style="14" customWidth="1"/>
    <col min="14" max="16384" width="8.875" style="14" customWidth="1"/>
  </cols>
  <sheetData>
    <row r="1" spans="1:10" s="26" customFormat="1" ht="18">
      <c r="A1" s="23"/>
      <c r="B1" s="23"/>
      <c r="C1" s="24" t="s">
        <v>339</v>
      </c>
      <c r="E1" s="24"/>
      <c r="F1" s="24"/>
      <c r="G1" s="24"/>
      <c r="H1" s="24"/>
      <c r="I1" s="24"/>
      <c r="J1" s="25"/>
    </row>
    <row r="2" spans="1:10" s="10" customFormat="1" ht="14.25">
      <c r="A2" s="7"/>
      <c r="B2" s="7"/>
      <c r="C2" s="7"/>
      <c r="D2" s="8" t="s">
        <v>38</v>
      </c>
      <c r="E2" s="8" t="s">
        <v>39</v>
      </c>
      <c r="F2" s="8"/>
      <c r="G2" s="8"/>
      <c r="H2" s="8"/>
      <c r="I2" s="8"/>
      <c r="J2" s="9"/>
    </row>
    <row r="4" spans="1:14" s="18" customFormat="1" ht="75">
      <c r="A4" s="15" t="s">
        <v>371</v>
      </c>
      <c r="B4" s="15" t="s">
        <v>175</v>
      </c>
      <c r="C4" s="15" t="s">
        <v>184</v>
      </c>
      <c r="D4" s="16" t="s">
        <v>224</v>
      </c>
      <c r="E4" s="16" t="s">
        <v>211</v>
      </c>
      <c r="F4" s="16" t="s">
        <v>68</v>
      </c>
      <c r="G4" s="16" t="s">
        <v>225</v>
      </c>
      <c r="H4" s="16" t="s">
        <v>357</v>
      </c>
      <c r="I4" s="16" t="s">
        <v>358</v>
      </c>
      <c r="J4" s="16" t="s">
        <v>359</v>
      </c>
      <c r="K4" s="17" t="s">
        <v>212</v>
      </c>
      <c r="L4" s="17" t="s">
        <v>341</v>
      </c>
      <c r="M4" s="17" t="s">
        <v>172</v>
      </c>
      <c r="N4" s="17" t="s">
        <v>175</v>
      </c>
    </row>
    <row r="5" spans="1:14" ht="156.75">
      <c r="A5" s="19">
        <v>1</v>
      </c>
      <c r="B5" s="19" t="s">
        <v>243</v>
      </c>
      <c r="C5" s="19" t="s">
        <v>67</v>
      </c>
      <c r="D5" s="20" t="s">
        <v>303</v>
      </c>
      <c r="E5" s="20" t="s">
        <v>270</v>
      </c>
      <c r="F5" s="20" t="s">
        <v>69</v>
      </c>
      <c r="G5" s="20" t="s">
        <v>304</v>
      </c>
      <c r="H5" s="20" t="s">
        <v>344</v>
      </c>
      <c r="I5" s="20" t="s">
        <v>342</v>
      </c>
      <c r="J5" s="20" t="s">
        <v>208</v>
      </c>
      <c r="K5" s="21" t="s">
        <v>340</v>
      </c>
      <c r="L5" s="21">
        <v>2</v>
      </c>
      <c r="M5" s="21"/>
      <c r="N5" s="21" t="s">
        <v>176</v>
      </c>
    </row>
    <row r="6" spans="1:14" ht="171">
      <c r="A6" s="19">
        <v>2</v>
      </c>
      <c r="B6" s="19" t="s">
        <v>241</v>
      </c>
      <c r="C6" s="19" t="s">
        <v>65</v>
      </c>
      <c r="D6" s="20" t="s">
        <v>66</v>
      </c>
      <c r="E6" s="20" t="s">
        <v>270</v>
      </c>
      <c r="F6" s="20" t="s">
        <v>70</v>
      </c>
      <c r="G6" s="20" t="s">
        <v>301</v>
      </c>
      <c r="H6" s="20" t="s">
        <v>345</v>
      </c>
      <c r="I6" s="20" t="s">
        <v>345</v>
      </c>
      <c r="J6" s="20" t="s">
        <v>32</v>
      </c>
      <c r="K6" s="21" t="s">
        <v>171</v>
      </c>
      <c r="L6" s="21">
        <v>3</v>
      </c>
      <c r="M6" s="21" t="s">
        <v>173</v>
      </c>
      <c r="N6" s="21" t="s">
        <v>176</v>
      </c>
    </row>
    <row r="7" spans="1:14" ht="171">
      <c r="A7" s="19">
        <v>3</v>
      </c>
      <c r="B7" s="19" t="s">
        <v>237</v>
      </c>
      <c r="C7" s="19" t="s">
        <v>72</v>
      </c>
      <c r="D7" s="20" t="s">
        <v>298</v>
      </c>
      <c r="E7" s="20" t="s">
        <v>270</v>
      </c>
      <c r="F7" s="20" t="s">
        <v>71</v>
      </c>
      <c r="G7" s="20" t="s">
        <v>299</v>
      </c>
      <c r="H7" s="20" t="s">
        <v>344</v>
      </c>
      <c r="I7" s="20" t="s">
        <v>342</v>
      </c>
      <c r="J7" s="20" t="s">
        <v>344</v>
      </c>
      <c r="K7" s="21" t="s">
        <v>28</v>
      </c>
      <c r="L7" s="21">
        <v>1</v>
      </c>
      <c r="M7" s="21"/>
      <c r="N7" s="21" t="s">
        <v>176</v>
      </c>
    </row>
    <row r="8" spans="1:14" ht="57">
      <c r="A8" s="19">
        <v>4</v>
      </c>
      <c r="B8" s="22"/>
      <c r="C8" s="19" t="s">
        <v>73</v>
      </c>
      <c r="D8" s="20" t="s">
        <v>295</v>
      </c>
      <c r="E8" s="20" t="s">
        <v>270</v>
      </c>
      <c r="F8" s="20" t="s">
        <v>74</v>
      </c>
      <c r="G8" s="20" t="s">
        <v>296</v>
      </c>
      <c r="H8" s="20" t="s">
        <v>344</v>
      </c>
      <c r="I8" s="20" t="s">
        <v>344</v>
      </c>
      <c r="J8" s="20" t="s">
        <v>344</v>
      </c>
      <c r="K8" s="21" t="s">
        <v>360</v>
      </c>
      <c r="L8" s="21">
        <v>0</v>
      </c>
      <c r="M8" s="21"/>
      <c r="N8" s="21"/>
    </row>
    <row r="9" spans="1:14" ht="99.75">
      <c r="A9" s="19">
        <v>5</v>
      </c>
      <c r="B9" s="22"/>
      <c r="C9" s="19" t="s">
        <v>75</v>
      </c>
      <c r="D9" s="20" t="s">
        <v>293</v>
      </c>
      <c r="E9" s="20" t="s">
        <v>270</v>
      </c>
      <c r="F9" s="20" t="s">
        <v>291</v>
      </c>
      <c r="G9" s="20" t="s">
        <v>291</v>
      </c>
      <c r="H9" s="20" t="s">
        <v>344</v>
      </c>
      <c r="I9" s="20" t="s">
        <v>344</v>
      </c>
      <c r="J9" s="20" t="s">
        <v>344</v>
      </c>
      <c r="K9" s="21" t="s">
        <v>29</v>
      </c>
      <c r="L9" s="21">
        <v>0</v>
      </c>
      <c r="M9" s="21"/>
      <c r="N9" s="21"/>
    </row>
    <row r="10" spans="1:14" ht="71.25">
      <c r="A10" s="19"/>
      <c r="B10" s="22"/>
      <c r="C10" s="19" t="s">
        <v>76</v>
      </c>
      <c r="D10" s="20" t="s">
        <v>78</v>
      </c>
      <c r="E10" s="20" t="s">
        <v>270</v>
      </c>
      <c r="F10" s="20" t="s">
        <v>77</v>
      </c>
      <c r="G10" s="20" t="s">
        <v>291</v>
      </c>
      <c r="H10" s="20" t="s">
        <v>344</v>
      </c>
      <c r="I10" s="20" t="s">
        <v>344</v>
      </c>
      <c r="J10" s="20" t="s">
        <v>209</v>
      </c>
      <c r="K10" s="21" t="s">
        <v>79</v>
      </c>
      <c r="L10" s="21">
        <v>1</v>
      </c>
      <c r="M10" s="21"/>
      <c r="N10" s="21"/>
    </row>
    <row r="11" spans="1:14" ht="142.5">
      <c r="A11" s="19" t="s">
        <v>328</v>
      </c>
      <c r="B11" s="19" t="s">
        <v>230</v>
      </c>
      <c r="C11" s="19" t="s">
        <v>80</v>
      </c>
      <c r="D11" s="20" t="s">
        <v>290</v>
      </c>
      <c r="E11" s="20" t="s">
        <v>270</v>
      </c>
      <c r="F11" s="20" t="s">
        <v>77</v>
      </c>
      <c r="G11" s="20" t="s">
        <v>291</v>
      </c>
      <c r="H11" s="20" t="s">
        <v>344</v>
      </c>
      <c r="I11" s="20" t="s">
        <v>345</v>
      </c>
      <c r="J11" s="20" t="s">
        <v>209</v>
      </c>
      <c r="K11" s="21" t="s">
        <v>30</v>
      </c>
      <c r="L11" s="21">
        <v>4</v>
      </c>
      <c r="M11" s="21"/>
      <c r="N11" s="21" t="s">
        <v>176</v>
      </c>
    </row>
    <row r="12" spans="1:14" ht="85.5">
      <c r="A12" s="19"/>
      <c r="B12" s="19"/>
      <c r="C12" s="19" t="s">
        <v>81</v>
      </c>
      <c r="D12" s="20" t="s">
        <v>82</v>
      </c>
      <c r="E12" s="20" t="s">
        <v>270</v>
      </c>
      <c r="F12" s="20" t="s">
        <v>83</v>
      </c>
      <c r="G12" s="20" t="s">
        <v>286</v>
      </c>
      <c r="H12" s="20" t="s">
        <v>344</v>
      </c>
      <c r="I12" s="20" t="s">
        <v>344</v>
      </c>
      <c r="J12" s="20" t="s">
        <v>209</v>
      </c>
      <c r="K12" s="21" t="s">
        <v>84</v>
      </c>
      <c r="L12" s="21">
        <v>1</v>
      </c>
      <c r="M12" s="21"/>
      <c r="N12" s="21"/>
    </row>
    <row r="13" spans="1:14" ht="185.25">
      <c r="A13" s="20" t="s">
        <v>287</v>
      </c>
      <c r="B13" s="20">
        <v>15</v>
      </c>
      <c r="C13" s="19" t="s">
        <v>85</v>
      </c>
      <c r="D13" s="20" t="s">
        <v>288</v>
      </c>
      <c r="E13" s="20" t="s">
        <v>270</v>
      </c>
      <c r="F13" s="20" t="s">
        <v>86</v>
      </c>
      <c r="G13" s="20" t="s">
        <v>286</v>
      </c>
      <c r="H13" s="20" t="s">
        <v>346</v>
      </c>
      <c r="I13" s="20" t="s">
        <v>345</v>
      </c>
      <c r="J13" s="20" t="s">
        <v>33</v>
      </c>
      <c r="K13" s="21" t="s">
        <v>31</v>
      </c>
      <c r="L13" s="21">
        <v>4</v>
      </c>
      <c r="M13" s="21"/>
      <c r="N13" s="21" t="s">
        <v>176</v>
      </c>
    </row>
    <row r="14" spans="1:14" ht="185.25">
      <c r="A14" s="19">
        <v>8</v>
      </c>
      <c r="B14" s="19" t="s">
        <v>263</v>
      </c>
      <c r="C14" s="19" t="s">
        <v>280</v>
      </c>
      <c r="D14" s="20" t="s">
        <v>35</v>
      </c>
      <c r="E14" s="20" t="s">
        <v>270</v>
      </c>
      <c r="F14" s="20" t="s">
        <v>88</v>
      </c>
      <c r="G14" s="20" t="s">
        <v>286</v>
      </c>
      <c r="H14" s="20" t="s">
        <v>345</v>
      </c>
      <c r="I14" s="20" t="s">
        <v>345</v>
      </c>
      <c r="J14" s="20" t="s">
        <v>32</v>
      </c>
      <c r="K14" s="21" t="s">
        <v>34</v>
      </c>
      <c r="L14" s="21">
        <v>4</v>
      </c>
      <c r="M14" s="21"/>
      <c r="N14" s="21" t="s">
        <v>176</v>
      </c>
    </row>
    <row r="15" spans="1:14" ht="85.5">
      <c r="A15" s="19">
        <v>10</v>
      </c>
      <c r="B15" s="22"/>
      <c r="C15" s="19" t="s">
        <v>282</v>
      </c>
      <c r="D15" s="20" t="s">
        <v>36</v>
      </c>
      <c r="E15" s="20" t="s">
        <v>270</v>
      </c>
      <c r="F15" s="20" t="s">
        <v>89</v>
      </c>
      <c r="G15" s="20" t="s">
        <v>281</v>
      </c>
      <c r="H15" s="20" t="s">
        <v>344</v>
      </c>
      <c r="I15" s="20" t="s">
        <v>342</v>
      </c>
      <c r="J15" s="20" t="s">
        <v>344</v>
      </c>
      <c r="K15" s="21" t="s">
        <v>177</v>
      </c>
      <c r="L15" s="21">
        <v>3</v>
      </c>
      <c r="M15" s="21"/>
      <c r="N15" s="21"/>
    </row>
    <row r="16" spans="1:14" ht="99.75">
      <c r="A16" s="19">
        <v>11</v>
      </c>
      <c r="B16" s="19" t="s">
        <v>239</v>
      </c>
      <c r="C16" s="19" t="s">
        <v>268</v>
      </c>
      <c r="D16" s="20" t="s">
        <v>283</v>
      </c>
      <c r="E16" s="20" t="s">
        <v>270</v>
      </c>
      <c r="F16" s="20" t="s">
        <v>90</v>
      </c>
      <c r="G16" s="20" t="s">
        <v>281</v>
      </c>
      <c r="H16" s="20" t="s">
        <v>344</v>
      </c>
      <c r="I16" s="20" t="s">
        <v>345</v>
      </c>
      <c r="J16" s="20" t="s">
        <v>40</v>
      </c>
      <c r="K16" s="21" t="s">
        <v>37</v>
      </c>
      <c r="L16" s="21">
        <v>3</v>
      </c>
      <c r="M16" s="21" t="s">
        <v>173</v>
      </c>
      <c r="N16" s="21" t="s">
        <v>176</v>
      </c>
    </row>
    <row r="17" spans="1:14" ht="156.75">
      <c r="A17" s="19">
        <v>12</v>
      </c>
      <c r="B17" s="19" t="s">
        <v>302</v>
      </c>
      <c r="C17" s="19" t="s">
        <v>265</v>
      </c>
      <c r="D17" s="20" t="s">
        <v>269</v>
      </c>
      <c r="E17" s="20" t="s">
        <v>227</v>
      </c>
      <c r="F17" s="20" t="s">
        <v>87</v>
      </c>
      <c r="G17" s="20" t="s">
        <v>267</v>
      </c>
      <c r="H17" s="20" t="s">
        <v>345</v>
      </c>
      <c r="I17" s="20" t="s">
        <v>345</v>
      </c>
      <c r="J17" s="20" t="s">
        <v>269</v>
      </c>
      <c r="K17" s="21" t="s">
        <v>49</v>
      </c>
      <c r="L17" s="21">
        <v>5</v>
      </c>
      <c r="M17" s="21"/>
      <c r="N17" s="21" t="s">
        <v>176</v>
      </c>
    </row>
    <row r="18" spans="1:14" ht="99.75">
      <c r="A18" s="19">
        <v>13</v>
      </c>
      <c r="B18" s="19" t="s">
        <v>300</v>
      </c>
      <c r="C18" s="19" t="s">
        <v>263</v>
      </c>
      <c r="D18" s="20" t="s">
        <v>266</v>
      </c>
      <c r="E18" s="20" t="s">
        <v>227</v>
      </c>
      <c r="F18" s="20" t="s">
        <v>267</v>
      </c>
      <c r="G18" s="20" t="s">
        <v>267</v>
      </c>
      <c r="H18" s="20" t="s">
        <v>345</v>
      </c>
      <c r="I18" s="20" t="s">
        <v>345</v>
      </c>
      <c r="J18" s="20" t="s">
        <v>266</v>
      </c>
      <c r="K18" s="21" t="s">
        <v>41</v>
      </c>
      <c r="L18" s="21">
        <v>5</v>
      </c>
      <c r="M18" s="21" t="s">
        <v>176</v>
      </c>
      <c r="N18" s="21" t="s">
        <v>176</v>
      </c>
    </row>
    <row r="19" spans="1:14" ht="99.75">
      <c r="A19" s="19">
        <v>14</v>
      </c>
      <c r="B19" s="19" t="s">
        <v>265</v>
      </c>
      <c r="C19" s="19" t="s">
        <v>97</v>
      </c>
      <c r="D19" s="20" t="s">
        <v>264</v>
      </c>
      <c r="E19" s="20" t="s">
        <v>98</v>
      </c>
      <c r="F19" s="20" t="s">
        <v>99</v>
      </c>
      <c r="G19" s="20" t="s">
        <v>229</v>
      </c>
      <c r="H19" s="20" t="s">
        <v>347</v>
      </c>
      <c r="I19" s="20" t="s">
        <v>345</v>
      </c>
      <c r="J19" s="20" t="s">
        <v>42</v>
      </c>
      <c r="K19" s="21" t="s">
        <v>43</v>
      </c>
      <c r="L19" s="21">
        <v>5</v>
      </c>
      <c r="M19" s="21"/>
      <c r="N19" s="21" t="s">
        <v>176</v>
      </c>
    </row>
    <row r="20" spans="1:14" ht="57">
      <c r="A20" s="19">
        <v>15</v>
      </c>
      <c r="B20" s="22"/>
      <c r="C20" s="19" t="s">
        <v>100</v>
      </c>
      <c r="D20" s="20" t="s">
        <v>226</v>
      </c>
      <c r="E20" s="20" t="s">
        <v>227</v>
      </c>
      <c r="F20" s="20" t="s">
        <v>101</v>
      </c>
      <c r="G20" s="20" t="s">
        <v>229</v>
      </c>
      <c r="H20" s="20" t="s">
        <v>344</v>
      </c>
      <c r="I20" s="20" t="s">
        <v>342</v>
      </c>
      <c r="J20" s="20" t="s">
        <v>344</v>
      </c>
      <c r="K20" s="21" t="s">
        <v>178</v>
      </c>
      <c r="L20" s="21">
        <v>2</v>
      </c>
      <c r="M20" s="21"/>
      <c r="N20" s="21"/>
    </row>
    <row r="21" spans="1:14" ht="28.5">
      <c r="A21" s="19">
        <v>16</v>
      </c>
      <c r="B21" s="22"/>
      <c r="C21" s="19" t="s">
        <v>102</v>
      </c>
      <c r="D21" s="20" t="s">
        <v>231</v>
      </c>
      <c r="E21" s="20" t="s">
        <v>227</v>
      </c>
      <c r="F21" s="20" t="s">
        <v>103</v>
      </c>
      <c r="G21" s="20" t="s">
        <v>229</v>
      </c>
      <c r="H21" s="20" t="s">
        <v>344</v>
      </c>
      <c r="I21" s="20" t="s">
        <v>344</v>
      </c>
      <c r="J21" s="20" t="s">
        <v>344</v>
      </c>
      <c r="K21" s="21" t="s">
        <v>104</v>
      </c>
      <c r="L21" s="21">
        <v>0</v>
      </c>
      <c r="M21" s="21"/>
      <c r="N21" s="21"/>
    </row>
    <row r="22" spans="1:14" ht="85.5">
      <c r="A22" s="19">
        <v>17</v>
      </c>
      <c r="B22" s="22"/>
      <c r="C22" s="19" t="s">
        <v>105</v>
      </c>
      <c r="D22" s="20" t="s">
        <v>44</v>
      </c>
      <c r="E22" s="20" t="s">
        <v>227</v>
      </c>
      <c r="F22" s="20" t="s">
        <v>106</v>
      </c>
      <c r="G22" s="20" t="s">
        <v>233</v>
      </c>
      <c r="H22" s="20" t="s">
        <v>348</v>
      </c>
      <c r="I22" s="20" t="s">
        <v>348</v>
      </c>
      <c r="J22" s="20" t="s">
        <v>349</v>
      </c>
      <c r="K22" s="21" t="s">
        <v>107</v>
      </c>
      <c r="L22" s="21">
        <v>5</v>
      </c>
      <c r="M22" s="21"/>
      <c r="N22" s="21"/>
    </row>
    <row r="23" spans="1:14" ht="99.75">
      <c r="A23" s="19">
        <v>18</v>
      </c>
      <c r="B23" s="19" t="s">
        <v>280</v>
      </c>
      <c r="C23" s="19" t="s">
        <v>108</v>
      </c>
      <c r="D23" s="20" t="s">
        <v>235</v>
      </c>
      <c r="E23" s="20" t="s">
        <v>227</v>
      </c>
      <c r="F23" s="20" t="s">
        <v>109</v>
      </c>
      <c r="G23" s="20" t="s">
        <v>236</v>
      </c>
      <c r="H23" s="20" t="s">
        <v>350</v>
      </c>
      <c r="I23" s="20" t="s">
        <v>350</v>
      </c>
      <c r="J23" s="20" t="s">
        <v>351</v>
      </c>
      <c r="K23" s="21" t="s">
        <v>45</v>
      </c>
      <c r="L23" s="21">
        <v>4</v>
      </c>
      <c r="M23" s="21"/>
      <c r="N23" s="21" t="s">
        <v>176</v>
      </c>
    </row>
    <row r="24" spans="1:14" ht="71.25">
      <c r="A24" s="19">
        <v>19</v>
      </c>
      <c r="B24" s="19" t="s">
        <v>282</v>
      </c>
      <c r="C24" s="19" t="s">
        <v>110</v>
      </c>
      <c r="D24" s="20" t="s">
        <v>50</v>
      </c>
      <c r="E24" s="20" t="s">
        <v>227</v>
      </c>
      <c r="F24" s="20" t="s">
        <v>109</v>
      </c>
      <c r="G24" s="20" t="s">
        <v>236</v>
      </c>
      <c r="H24" s="20" t="s">
        <v>345</v>
      </c>
      <c r="I24" s="20" t="s">
        <v>345</v>
      </c>
      <c r="J24" s="20" t="s">
        <v>32</v>
      </c>
      <c r="K24" s="21" t="s">
        <v>46</v>
      </c>
      <c r="L24" s="21">
        <v>4</v>
      </c>
      <c r="M24" s="21" t="s">
        <v>176</v>
      </c>
      <c r="N24" s="21" t="s">
        <v>176</v>
      </c>
    </row>
    <row r="25" spans="1:14" ht="28.5">
      <c r="A25" s="19">
        <v>20</v>
      </c>
      <c r="B25" s="22"/>
      <c r="C25" s="19" t="s">
        <v>111</v>
      </c>
      <c r="D25" s="20" t="s">
        <v>240</v>
      </c>
      <c r="E25" s="20" t="s">
        <v>227</v>
      </c>
      <c r="F25" s="20" t="s">
        <v>109</v>
      </c>
      <c r="G25" s="20" t="s">
        <v>236</v>
      </c>
      <c r="H25" s="20" t="s">
        <v>344</v>
      </c>
      <c r="I25" s="20" t="s">
        <v>344</v>
      </c>
      <c r="J25" s="20" t="s">
        <v>344</v>
      </c>
      <c r="K25" s="21" t="s">
        <v>179</v>
      </c>
      <c r="L25" s="21">
        <v>1</v>
      </c>
      <c r="M25" s="21"/>
      <c r="N25" s="21"/>
    </row>
    <row r="26" spans="1:14" ht="28.5">
      <c r="A26" s="19">
        <v>21</v>
      </c>
      <c r="B26" s="22"/>
      <c r="C26" s="19" t="s">
        <v>112</v>
      </c>
      <c r="D26" s="20" t="s">
        <v>242</v>
      </c>
      <c r="E26" s="20" t="s">
        <v>227</v>
      </c>
      <c r="F26" s="20" t="s">
        <v>109</v>
      </c>
      <c r="G26" s="20" t="s">
        <v>236</v>
      </c>
      <c r="H26" s="20" t="s">
        <v>344</v>
      </c>
      <c r="I26" s="20" t="s">
        <v>344</v>
      </c>
      <c r="J26" s="20" t="s">
        <v>344</v>
      </c>
      <c r="K26" s="21" t="s">
        <v>199</v>
      </c>
      <c r="L26" s="21">
        <v>1</v>
      </c>
      <c r="M26" s="21"/>
      <c r="N26" s="21"/>
    </row>
    <row r="27" spans="1:14" ht="42.75">
      <c r="A27" s="19">
        <v>22</v>
      </c>
      <c r="B27" s="19" t="s">
        <v>268</v>
      </c>
      <c r="C27" s="19" t="s">
        <v>115</v>
      </c>
      <c r="D27" s="20" t="s">
        <v>113</v>
      </c>
      <c r="E27" s="20" t="s">
        <v>227</v>
      </c>
      <c r="F27" s="20" t="s">
        <v>114</v>
      </c>
      <c r="G27" s="20" t="s">
        <v>245</v>
      </c>
      <c r="H27" s="20" t="s">
        <v>345</v>
      </c>
      <c r="I27" s="20" t="s">
        <v>345</v>
      </c>
      <c r="J27" s="20" t="s">
        <v>344</v>
      </c>
      <c r="K27" s="21" t="s">
        <v>47</v>
      </c>
      <c r="L27" s="21">
        <v>3</v>
      </c>
      <c r="M27" s="21"/>
      <c r="N27" s="21" t="s">
        <v>176</v>
      </c>
    </row>
    <row r="28" spans="1:14" ht="42.75">
      <c r="A28" s="19">
        <v>23</v>
      </c>
      <c r="B28" s="19" t="s">
        <v>329</v>
      </c>
      <c r="C28" s="19" t="s">
        <v>118</v>
      </c>
      <c r="D28" s="20" t="s">
        <v>247</v>
      </c>
      <c r="E28" s="20" t="s">
        <v>227</v>
      </c>
      <c r="F28" s="20" t="s">
        <v>117</v>
      </c>
      <c r="G28" s="20" t="s">
        <v>245</v>
      </c>
      <c r="H28" s="20" t="s">
        <v>344</v>
      </c>
      <c r="I28" s="20" t="s">
        <v>345</v>
      </c>
      <c r="J28" s="20" t="s">
        <v>32</v>
      </c>
      <c r="K28" s="21" t="s">
        <v>48</v>
      </c>
      <c r="L28" s="21">
        <v>5</v>
      </c>
      <c r="M28" s="21"/>
      <c r="N28" s="21" t="s">
        <v>176</v>
      </c>
    </row>
    <row r="29" spans="1:14" ht="71.25">
      <c r="A29" s="19">
        <v>24</v>
      </c>
      <c r="B29" s="19" t="s">
        <v>329</v>
      </c>
      <c r="C29" s="19" t="s">
        <v>116</v>
      </c>
      <c r="D29" s="20" t="s">
        <v>248</v>
      </c>
      <c r="E29" s="20" t="s">
        <v>227</v>
      </c>
      <c r="F29" s="20" t="s">
        <v>117</v>
      </c>
      <c r="G29" s="20" t="s">
        <v>245</v>
      </c>
      <c r="H29" s="20" t="s">
        <v>344</v>
      </c>
      <c r="I29" s="20" t="s">
        <v>345</v>
      </c>
      <c r="J29" s="20" t="s">
        <v>32</v>
      </c>
      <c r="K29" s="21" t="s">
        <v>180</v>
      </c>
      <c r="L29" s="21">
        <v>4</v>
      </c>
      <c r="M29" s="21"/>
      <c r="N29" s="21" t="s">
        <v>176</v>
      </c>
    </row>
    <row r="30" spans="1:14" ht="28.5">
      <c r="A30" s="19">
        <v>25</v>
      </c>
      <c r="B30" s="22"/>
      <c r="C30" s="19" t="s">
        <v>119</v>
      </c>
      <c r="D30" s="20" t="s">
        <v>249</v>
      </c>
      <c r="E30" s="20" t="s">
        <v>227</v>
      </c>
      <c r="F30" s="20" t="s">
        <v>120</v>
      </c>
      <c r="G30" s="20" t="s">
        <v>236</v>
      </c>
      <c r="H30" s="20" t="s">
        <v>344</v>
      </c>
      <c r="I30" s="20" t="s">
        <v>344</v>
      </c>
      <c r="J30" s="20" t="s">
        <v>344</v>
      </c>
      <c r="K30" s="21" t="s">
        <v>179</v>
      </c>
      <c r="L30" s="21">
        <v>2</v>
      </c>
      <c r="M30" s="21"/>
      <c r="N30" s="21"/>
    </row>
    <row r="31" spans="1:14" ht="99.75">
      <c r="A31" s="19">
        <v>26</v>
      </c>
      <c r="B31" s="19" t="s">
        <v>284</v>
      </c>
      <c r="C31" s="19" t="s">
        <v>121</v>
      </c>
      <c r="D31" s="20" t="s">
        <v>250</v>
      </c>
      <c r="E31" s="20" t="s">
        <v>227</v>
      </c>
      <c r="F31" s="20" t="s">
        <v>122</v>
      </c>
      <c r="G31" s="20" t="s">
        <v>123</v>
      </c>
      <c r="H31" s="20" t="s">
        <v>344</v>
      </c>
      <c r="I31" s="20" t="s">
        <v>345</v>
      </c>
      <c r="J31" s="20" t="s">
        <v>32</v>
      </c>
      <c r="K31" s="21" t="s">
        <v>181</v>
      </c>
      <c r="L31" s="21">
        <v>4</v>
      </c>
      <c r="M31" s="21"/>
      <c r="N31" s="21" t="s">
        <v>176</v>
      </c>
    </row>
    <row r="32" spans="1:14" ht="99.75">
      <c r="A32" s="19">
        <v>28</v>
      </c>
      <c r="B32" s="19" t="s">
        <v>289</v>
      </c>
      <c r="C32" s="19" t="s">
        <v>124</v>
      </c>
      <c r="D32" s="20" t="s">
        <v>125</v>
      </c>
      <c r="E32" s="20" t="s">
        <v>227</v>
      </c>
      <c r="F32" s="20" t="s">
        <v>122</v>
      </c>
      <c r="G32" s="20" t="s">
        <v>364</v>
      </c>
      <c r="H32" s="20" t="s">
        <v>345</v>
      </c>
      <c r="I32" s="20" t="s">
        <v>345</v>
      </c>
      <c r="J32" s="20" t="s">
        <v>27</v>
      </c>
      <c r="K32" s="21" t="s">
        <v>182</v>
      </c>
      <c r="L32" s="21">
        <v>3</v>
      </c>
      <c r="M32" s="21"/>
      <c r="N32" s="21" t="s">
        <v>176</v>
      </c>
    </row>
    <row r="33" spans="1:14" ht="57">
      <c r="A33" s="19">
        <v>29</v>
      </c>
      <c r="B33" s="22"/>
      <c r="C33" s="19" t="s">
        <v>126</v>
      </c>
      <c r="D33" s="20" t="s">
        <v>252</v>
      </c>
      <c r="E33" s="20" t="s">
        <v>227</v>
      </c>
      <c r="F33" s="20" t="s">
        <v>252</v>
      </c>
      <c r="G33" s="20"/>
      <c r="H33" s="20" t="s">
        <v>344</v>
      </c>
      <c r="I33" s="20" t="s">
        <v>344</v>
      </c>
      <c r="J33" s="20" t="s">
        <v>344</v>
      </c>
      <c r="K33" s="21" t="s">
        <v>183</v>
      </c>
      <c r="L33" s="21">
        <v>2</v>
      </c>
      <c r="M33" s="21"/>
      <c r="N33" s="21"/>
    </row>
    <row r="34" spans="1:14" ht="85.5">
      <c r="A34" s="19">
        <v>30</v>
      </c>
      <c r="B34" s="22"/>
      <c r="C34" s="19" t="s">
        <v>148</v>
      </c>
      <c r="D34" s="20" t="s">
        <v>312</v>
      </c>
      <c r="E34" s="20" t="s">
        <v>306</v>
      </c>
      <c r="F34" s="20" t="s">
        <v>312</v>
      </c>
      <c r="G34" s="20" t="s">
        <v>307</v>
      </c>
      <c r="H34" s="20" t="s">
        <v>344</v>
      </c>
      <c r="I34" s="20" t="s">
        <v>344</v>
      </c>
      <c r="J34" s="20" t="s">
        <v>352</v>
      </c>
      <c r="K34" s="21" t="s">
        <v>200</v>
      </c>
      <c r="L34" s="21">
        <v>1</v>
      </c>
      <c r="M34" s="21"/>
      <c r="N34" s="21"/>
    </row>
    <row r="35" spans="1:14" ht="159.75" customHeight="1">
      <c r="A35" s="19">
        <v>31</v>
      </c>
      <c r="B35" s="22"/>
      <c r="C35" s="19" t="s">
        <v>149</v>
      </c>
      <c r="D35" s="20" t="s">
        <v>308</v>
      </c>
      <c r="E35" s="20" t="s">
        <v>306</v>
      </c>
      <c r="F35" s="20" t="s">
        <v>150</v>
      </c>
      <c r="G35" s="20" t="s">
        <v>307</v>
      </c>
      <c r="H35" s="20" t="s">
        <v>344</v>
      </c>
      <c r="I35" s="20" t="s">
        <v>344</v>
      </c>
      <c r="J35" s="20" t="s">
        <v>344</v>
      </c>
      <c r="K35" s="21" t="s">
        <v>151</v>
      </c>
      <c r="L35" s="21">
        <v>1</v>
      </c>
      <c r="M35" s="21"/>
      <c r="N35" s="21"/>
    </row>
    <row r="36" spans="1:14" ht="128.25">
      <c r="A36" s="19">
        <v>32</v>
      </c>
      <c r="B36" s="22"/>
      <c r="C36" s="19" t="s">
        <v>153</v>
      </c>
      <c r="D36" s="20" t="s">
        <v>309</v>
      </c>
      <c r="E36" s="20" t="s">
        <v>306</v>
      </c>
      <c r="F36" s="20" t="s">
        <v>311</v>
      </c>
      <c r="G36" s="20" t="s">
        <v>307</v>
      </c>
      <c r="H36" s="20" t="s">
        <v>344</v>
      </c>
      <c r="I36" s="20" t="s">
        <v>344</v>
      </c>
      <c r="J36" s="20" t="s">
        <v>344</v>
      </c>
      <c r="K36" s="21" t="s">
        <v>152</v>
      </c>
      <c r="L36" s="21">
        <v>2</v>
      </c>
      <c r="M36" s="21"/>
      <c r="N36" s="21"/>
    </row>
    <row r="37" spans="1:14" ht="103.5" customHeight="1">
      <c r="A37" s="19">
        <v>33</v>
      </c>
      <c r="B37" s="22"/>
      <c r="C37" s="19" t="s">
        <v>154</v>
      </c>
      <c r="D37" s="20" t="s">
        <v>310</v>
      </c>
      <c r="E37" s="20" t="s">
        <v>306</v>
      </c>
      <c r="F37" s="20" t="s">
        <v>155</v>
      </c>
      <c r="G37" s="20" t="s">
        <v>311</v>
      </c>
      <c r="H37" s="20" t="s">
        <v>343</v>
      </c>
      <c r="I37" s="20" t="s">
        <v>343</v>
      </c>
      <c r="J37" s="20" t="s">
        <v>344</v>
      </c>
      <c r="K37" s="21" t="s">
        <v>156</v>
      </c>
      <c r="L37" s="21">
        <v>3</v>
      </c>
      <c r="M37" s="21" t="s">
        <v>305</v>
      </c>
      <c r="N37" s="21"/>
    </row>
    <row r="38" spans="1:14" ht="71.25">
      <c r="A38" s="19">
        <v>34</v>
      </c>
      <c r="B38" s="19" t="s">
        <v>232</v>
      </c>
      <c r="C38" s="19" t="s">
        <v>91</v>
      </c>
      <c r="D38" s="20" t="s">
        <v>51</v>
      </c>
      <c r="E38" s="20" t="s">
        <v>270</v>
      </c>
      <c r="F38" s="20" t="s">
        <v>92</v>
      </c>
      <c r="G38" s="20" t="s">
        <v>279</v>
      </c>
      <c r="H38" s="20" t="s">
        <v>342</v>
      </c>
      <c r="I38" s="20" t="s">
        <v>342</v>
      </c>
      <c r="J38" s="20" t="s">
        <v>32</v>
      </c>
      <c r="K38" s="21" t="s">
        <v>52</v>
      </c>
      <c r="L38" s="21">
        <v>3</v>
      </c>
      <c r="M38" s="21"/>
      <c r="N38" s="21" t="s">
        <v>176</v>
      </c>
    </row>
    <row r="39" spans="1:14" ht="42.75">
      <c r="A39" s="19">
        <v>35</v>
      </c>
      <c r="B39" s="22"/>
      <c r="C39" s="19" t="s">
        <v>230</v>
      </c>
      <c r="D39" s="20" t="s">
        <v>275</v>
      </c>
      <c r="E39" s="20" t="s">
        <v>270</v>
      </c>
      <c r="F39" s="20" t="s">
        <v>275</v>
      </c>
      <c r="G39" s="20" t="s">
        <v>277</v>
      </c>
      <c r="H39" s="20" t="s">
        <v>344</v>
      </c>
      <c r="I39" s="20" t="s">
        <v>344</v>
      </c>
      <c r="J39" s="20" t="s">
        <v>344</v>
      </c>
      <c r="K39" s="21" t="s">
        <v>197</v>
      </c>
      <c r="L39" s="21">
        <v>0</v>
      </c>
      <c r="M39" s="21"/>
      <c r="N39" s="21"/>
    </row>
    <row r="40" spans="1:14" ht="42.75">
      <c r="A40" s="19">
        <v>36</v>
      </c>
      <c r="B40" s="19" t="s">
        <v>234</v>
      </c>
      <c r="C40" s="19" t="s">
        <v>232</v>
      </c>
      <c r="D40" s="20" t="s">
        <v>276</v>
      </c>
      <c r="E40" s="20" t="s">
        <v>270</v>
      </c>
      <c r="F40" s="20" t="s">
        <v>93</v>
      </c>
      <c r="G40" s="20" t="s">
        <v>228</v>
      </c>
      <c r="H40" s="20" t="s">
        <v>345</v>
      </c>
      <c r="I40" s="20" t="s">
        <v>345</v>
      </c>
      <c r="J40" s="20" t="s">
        <v>32</v>
      </c>
      <c r="K40" s="21" t="s">
        <v>198</v>
      </c>
      <c r="L40" s="21">
        <v>3</v>
      </c>
      <c r="M40" s="21" t="s">
        <v>176</v>
      </c>
      <c r="N40" s="21" t="s">
        <v>176</v>
      </c>
    </row>
    <row r="41" spans="1:14" ht="42.75">
      <c r="A41" s="19">
        <v>37</v>
      </c>
      <c r="B41" s="22"/>
      <c r="C41" s="19" t="s">
        <v>234</v>
      </c>
      <c r="D41" s="20" t="s">
        <v>94</v>
      </c>
      <c r="E41" s="20" t="s">
        <v>270</v>
      </c>
      <c r="F41" s="20" t="s">
        <v>93</v>
      </c>
      <c r="G41" s="20" t="s">
        <v>228</v>
      </c>
      <c r="H41" s="20" t="s">
        <v>344</v>
      </c>
      <c r="I41" s="20" t="s">
        <v>344</v>
      </c>
      <c r="J41" s="20" t="s">
        <v>344</v>
      </c>
      <c r="K41" s="21" t="s">
        <v>201</v>
      </c>
      <c r="L41" s="21">
        <v>0</v>
      </c>
      <c r="M41" s="21"/>
      <c r="N41" s="21"/>
    </row>
    <row r="42" spans="1:14" ht="71.25">
      <c r="A42" s="19">
        <v>38</v>
      </c>
      <c r="B42" s="22"/>
      <c r="C42" s="19" t="s">
        <v>237</v>
      </c>
      <c r="D42" s="20" t="s">
        <v>274</v>
      </c>
      <c r="E42" s="20" t="s">
        <v>270</v>
      </c>
      <c r="F42" s="20" t="s">
        <v>95</v>
      </c>
      <c r="G42" s="20" t="s">
        <v>275</v>
      </c>
      <c r="H42" s="20" t="s">
        <v>344</v>
      </c>
      <c r="I42" s="20" t="s">
        <v>343</v>
      </c>
      <c r="J42" s="20" t="s">
        <v>344</v>
      </c>
      <c r="K42" s="21" t="s">
        <v>53</v>
      </c>
      <c r="L42" s="21">
        <v>3</v>
      </c>
      <c r="M42" s="21"/>
      <c r="N42" s="21"/>
    </row>
    <row r="43" spans="1:14" ht="85.5">
      <c r="A43" s="19">
        <v>39</v>
      </c>
      <c r="B43" s="19" t="s">
        <v>297</v>
      </c>
      <c r="C43" s="19" t="s">
        <v>239</v>
      </c>
      <c r="D43" s="20" t="s">
        <v>96</v>
      </c>
      <c r="E43" s="20" t="s">
        <v>270</v>
      </c>
      <c r="F43" s="20" t="s">
        <v>228</v>
      </c>
      <c r="G43" s="20" t="s">
        <v>228</v>
      </c>
      <c r="H43" s="20" t="s">
        <v>345</v>
      </c>
      <c r="I43" s="20" t="s">
        <v>345</v>
      </c>
      <c r="J43" s="20" t="s">
        <v>353</v>
      </c>
      <c r="K43" s="21" t="s">
        <v>54</v>
      </c>
      <c r="L43" s="21">
        <v>5</v>
      </c>
      <c r="M43" s="21"/>
      <c r="N43" s="21" t="s">
        <v>176</v>
      </c>
    </row>
    <row r="44" spans="1:14" ht="85.5">
      <c r="A44" s="19">
        <v>40</v>
      </c>
      <c r="B44" s="19" t="s">
        <v>246</v>
      </c>
      <c r="C44" s="19" t="s">
        <v>243</v>
      </c>
      <c r="D44" s="20" t="s">
        <v>272</v>
      </c>
      <c r="E44" s="20" t="s">
        <v>270</v>
      </c>
      <c r="F44" s="20" t="s">
        <v>228</v>
      </c>
      <c r="G44" s="20" t="s">
        <v>228</v>
      </c>
      <c r="H44" s="20" t="s">
        <v>344</v>
      </c>
      <c r="I44" s="20" t="s">
        <v>346</v>
      </c>
      <c r="J44" s="20" t="s">
        <v>353</v>
      </c>
      <c r="K44" s="21" t="s">
        <v>55</v>
      </c>
      <c r="L44" s="21">
        <v>3</v>
      </c>
      <c r="M44" s="21"/>
      <c r="N44" s="21" t="s">
        <v>176</v>
      </c>
    </row>
    <row r="45" spans="1:14" ht="57">
      <c r="A45" s="19">
        <v>41</v>
      </c>
      <c r="B45" s="22"/>
      <c r="C45" s="19" t="s">
        <v>241</v>
      </c>
      <c r="D45" s="20" t="s">
        <v>271</v>
      </c>
      <c r="E45" s="20" t="s">
        <v>270</v>
      </c>
      <c r="F45" s="20" t="s">
        <v>228</v>
      </c>
      <c r="G45" s="20" t="s">
        <v>228</v>
      </c>
      <c r="H45" s="20" t="s">
        <v>344</v>
      </c>
      <c r="I45" s="20" t="s">
        <v>342</v>
      </c>
      <c r="J45" s="20" t="s">
        <v>353</v>
      </c>
      <c r="K45" s="21" t="s">
        <v>202</v>
      </c>
      <c r="L45" s="21">
        <v>4</v>
      </c>
      <c r="M45" s="21"/>
      <c r="N45" s="21"/>
    </row>
    <row r="46" spans="1:14" ht="57">
      <c r="A46" s="19">
        <v>42</v>
      </c>
      <c r="B46" s="22"/>
      <c r="C46" s="19" t="s">
        <v>246</v>
      </c>
      <c r="D46" s="20" t="s">
        <v>147</v>
      </c>
      <c r="E46" s="20" t="s">
        <v>270</v>
      </c>
      <c r="F46" s="20" t="s">
        <v>228</v>
      </c>
      <c r="G46" s="20" t="s">
        <v>228</v>
      </c>
      <c r="H46" s="20" t="s">
        <v>344</v>
      </c>
      <c r="I46" s="20" t="s">
        <v>344</v>
      </c>
      <c r="J46" s="20" t="s">
        <v>353</v>
      </c>
      <c r="K46" s="21" t="s">
        <v>203</v>
      </c>
      <c r="L46" s="21">
        <v>1</v>
      </c>
      <c r="M46" s="21"/>
      <c r="N46" s="21"/>
    </row>
    <row r="47" spans="1:14" ht="57">
      <c r="A47" s="19">
        <v>43</v>
      </c>
      <c r="B47" s="22"/>
      <c r="C47" s="19" t="s">
        <v>127</v>
      </c>
      <c r="D47" s="20" t="s">
        <v>262</v>
      </c>
      <c r="E47" s="20" t="s">
        <v>227</v>
      </c>
      <c r="F47" s="20" t="s">
        <v>262</v>
      </c>
      <c r="G47" s="20" t="s">
        <v>262</v>
      </c>
      <c r="H47" s="20" t="s">
        <v>344</v>
      </c>
      <c r="I47" s="20" t="s">
        <v>342</v>
      </c>
      <c r="J47" s="20" t="s">
        <v>344</v>
      </c>
      <c r="K47" s="21" t="s">
        <v>56</v>
      </c>
      <c r="L47" s="21">
        <v>2</v>
      </c>
      <c r="M47" s="21"/>
      <c r="N47" s="21"/>
    </row>
    <row r="48" spans="1:14" ht="28.5">
      <c r="A48" s="19">
        <v>44</v>
      </c>
      <c r="B48" s="22"/>
      <c r="C48" s="19" t="s">
        <v>128</v>
      </c>
      <c r="D48" s="20" t="s">
        <v>258</v>
      </c>
      <c r="E48" s="20" t="s">
        <v>227</v>
      </c>
      <c r="F48" s="20" t="s">
        <v>120</v>
      </c>
      <c r="G48" s="20" t="s">
        <v>259</v>
      </c>
      <c r="H48" s="20" t="s">
        <v>344</v>
      </c>
      <c r="I48" s="20" t="s">
        <v>344</v>
      </c>
      <c r="J48" s="20" t="s">
        <v>344</v>
      </c>
      <c r="K48" s="21" t="s">
        <v>204</v>
      </c>
      <c r="L48" s="21">
        <v>0</v>
      </c>
      <c r="M48" s="21"/>
      <c r="N48" s="21"/>
    </row>
    <row r="49" spans="1:14" ht="85.5">
      <c r="A49" s="19">
        <v>45</v>
      </c>
      <c r="B49" s="19" t="s">
        <v>330</v>
      </c>
      <c r="C49" s="19" t="s">
        <v>129</v>
      </c>
      <c r="D49" s="20" t="s">
        <v>260</v>
      </c>
      <c r="E49" s="20" t="s">
        <v>227</v>
      </c>
      <c r="F49" s="20" t="s">
        <v>130</v>
      </c>
      <c r="G49" s="20" t="s">
        <v>261</v>
      </c>
      <c r="H49" s="20" t="s">
        <v>345</v>
      </c>
      <c r="I49" s="20" t="s">
        <v>345</v>
      </c>
      <c r="J49" s="20" t="s">
        <v>354</v>
      </c>
      <c r="K49" s="21" t="s">
        <v>57</v>
      </c>
      <c r="L49" s="21">
        <v>4</v>
      </c>
      <c r="M49" s="21" t="s">
        <v>176</v>
      </c>
      <c r="N49" s="21" t="s">
        <v>176</v>
      </c>
    </row>
    <row r="50" spans="1:14" ht="85.5">
      <c r="A50" s="19"/>
      <c r="B50" s="19"/>
      <c r="C50" s="19" t="s">
        <v>131</v>
      </c>
      <c r="D50" s="20" t="s">
        <v>132</v>
      </c>
      <c r="E50" s="20" t="s">
        <v>227</v>
      </c>
      <c r="F50" s="20" t="s">
        <v>133</v>
      </c>
      <c r="G50" s="20" t="s">
        <v>134</v>
      </c>
      <c r="H50" s="20" t="s">
        <v>344</v>
      </c>
      <c r="I50" s="20" t="s">
        <v>135</v>
      </c>
      <c r="J50" s="20" t="s">
        <v>136</v>
      </c>
      <c r="K50" s="21" t="s">
        <v>137</v>
      </c>
      <c r="L50" s="21">
        <v>4</v>
      </c>
      <c r="M50" s="21"/>
      <c r="N50" s="21"/>
    </row>
    <row r="51" spans="1:14" ht="71.25">
      <c r="A51" s="19">
        <v>46</v>
      </c>
      <c r="B51" s="19" t="s">
        <v>294</v>
      </c>
      <c r="C51" s="19" t="s">
        <v>138</v>
      </c>
      <c r="D51" s="20" t="s">
        <v>257</v>
      </c>
      <c r="E51" s="20" t="s">
        <v>227</v>
      </c>
      <c r="F51" s="20" t="s">
        <v>254</v>
      </c>
      <c r="G51" s="20" t="s">
        <v>254</v>
      </c>
      <c r="H51" s="20" t="s">
        <v>345</v>
      </c>
      <c r="I51" s="20" t="s">
        <v>345</v>
      </c>
      <c r="J51" s="20" t="s">
        <v>355</v>
      </c>
      <c r="K51" s="21" t="s">
        <v>58</v>
      </c>
      <c r="L51" s="21">
        <v>5</v>
      </c>
      <c r="M51" s="21" t="s">
        <v>176</v>
      </c>
      <c r="N51" s="21" t="s">
        <v>176</v>
      </c>
    </row>
    <row r="52" spans="1:14" ht="71.25">
      <c r="A52" s="19">
        <v>47</v>
      </c>
      <c r="B52" s="19" t="s">
        <v>292</v>
      </c>
      <c r="C52" s="19" t="s">
        <v>139</v>
      </c>
      <c r="D52" s="20" t="s">
        <v>256</v>
      </c>
      <c r="E52" s="20" t="s">
        <v>227</v>
      </c>
      <c r="F52" s="20" t="s">
        <v>254</v>
      </c>
      <c r="G52" s="20" t="s">
        <v>254</v>
      </c>
      <c r="H52" s="20" t="s">
        <v>345</v>
      </c>
      <c r="I52" s="20" t="s">
        <v>345</v>
      </c>
      <c r="J52" s="20" t="s">
        <v>356</v>
      </c>
      <c r="K52" s="21" t="s">
        <v>59</v>
      </c>
      <c r="L52" s="21">
        <v>5</v>
      </c>
      <c r="M52" s="21" t="s">
        <v>176</v>
      </c>
      <c r="N52" s="21" t="s">
        <v>176</v>
      </c>
    </row>
    <row r="53" spans="1:14" ht="28.5">
      <c r="A53" s="19">
        <v>48</v>
      </c>
      <c r="B53" s="22"/>
      <c r="C53" s="19" t="s">
        <v>140</v>
      </c>
      <c r="D53" s="20" t="s">
        <v>253</v>
      </c>
      <c r="E53" s="20" t="s">
        <v>227</v>
      </c>
      <c r="F53" s="20" t="s">
        <v>254</v>
      </c>
      <c r="G53" s="20" t="s">
        <v>254</v>
      </c>
      <c r="H53" s="20" t="s">
        <v>344</v>
      </c>
      <c r="I53" s="20" t="s">
        <v>342</v>
      </c>
      <c r="J53" s="20" t="s">
        <v>344</v>
      </c>
      <c r="K53" s="21" t="s">
        <v>205</v>
      </c>
      <c r="L53" s="21">
        <v>2</v>
      </c>
      <c r="M53" s="21"/>
      <c r="N53" s="21"/>
    </row>
    <row r="54" spans="1:14" ht="42.75">
      <c r="A54" s="19">
        <v>49</v>
      </c>
      <c r="B54" s="22"/>
      <c r="C54" s="19" t="s">
        <v>141</v>
      </c>
      <c r="D54" s="20" t="s">
        <v>255</v>
      </c>
      <c r="E54" s="20" t="s">
        <v>227</v>
      </c>
      <c r="F54" s="20" t="s">
        <v>254</v>
      </c>
      <c r="G54" s="20" t="s">
        <v>254</v>
      </c>
      <c r="H54" s="20" t="s">
        <v>344</v>
      </c>
      <c r="I54" s="20" t="s">
        <v>346</v>
      </c>
      <c r="J54" s="20" t="s">
        <v>344</v>
      </c>
      <c r="K54" s="21" t="s">
        <v>206</v>
      </c>
      <c r="L54" s="21">
        <v>2</v>
      </c>
      <c r="M54" s="21"/>
      <c r="N54" s="21"/>
    </row>
    <row r="55" spans="1:14" ht="73.5" customHeight="1">
      <c r="A55" s="19"/>
      <c r="B55" s="22"/>
      <c r="C55" s="19" t="s">
        <v>142</v>
      </c>
      <c r="D55" s="20" t="s">
        <v>143</v>
      </c>
      <c r="E55" s="20" t="s">
        <v>227</v>
      </c>
      <c r="F55" s="20" t="s">
        <v>144</v>
      </c>
      <c r="G55" s="20" t="s">
        <v>145</v>
      </c>
      <c r="H55" s="20" t="s">
        <v>344</v>
      </c>
      <c r="I55" s="20" t="s">
        <v>344</v>
      </c>
      <c r="J55" s="20" t="s">
        <v>344</v>
      </c>
      <c r="K55" s="21" t="s">
        <v>146</v>
      </c>
      <c r="L55" s="21">
        <v>1</v>
      </c>
      <c r="M55" s="21"/>
      <c r="N55" s="21"/>
    </row>
    <row r="56" spans="1:14" ht="71.25">
      <c r="A56" s="19">
        <v>51</v>
      </c>
      <c r="B56" s="22"/>
      <c r="C56" s="19" t="s">
        <v>161</v>
      </c>
      <c r="D56" s="20" t="s">
        <v>317</v>
      </c>
      <c r="E56" s="20" t="s">
        <v>306</v>
      </c>
      <c r="F56" s="20" t="s">
        <v>316</v>
      </c>
      <c r="G56" s="20" t="s">
        <v>316</v>
      </c>
      <c r="H56" s="20" t="s">
        <v>344</v>
      </c>
      <c r="I56" s="20" t="s">
        <v>345</v>
      </c>
      <c r="J56" s="20" t="s">
        <v>344</v>
      </c>
      <c r="K56" s="21" t="s">
        <v>207</v>
      </c>
      <c r="L56" s="21">
        <v>3</v>
      </c>
      <c r="M56" s="21"/>
      <c r="N56" s="21"/>
    </row>
    <row r="57" spans="1:14" ht="128.25">
      <c r="A57" s="19">
        <v>52</v>
      </c>
      <c r="B57" s="22"/>
      <c r="C57" s="19" t="s">
        <v>157</v>
      </c>
      <c r="D57" s="20" t="s">
        <v>318</v>
      </c>
      <c r="E57" s="20" t="s">
        <v>306</v>
      </c>
      <c r="F57" s="20" t="s">
        <v>158</v>
      </c>
      <c r="G57" s="20" t="s">
        <v>159</v>
      </c>
      <c r="H57" s="20" t="s">
        <v>343</v>
      </c>
      <c r="I57" s="20" t="s">
        <v>343</v>
      </c>
      <c r="J57" s="20" t="s">
        <v>32</v>
      </c>
      <c r="K57" s="21" t="s">
        <v>160</v>
      </c>
      <c r="L57" s="21">
        <v>4</v>
      </c>
      <c r="M57" s="21"/>
      <c r="N57" s="21"/>
    </row>
    <row r="58" spans="1:14" ht="171">
      <c r="A58" s="19">
        <v>53</v>
      </c>
      <c r="B58" s="22"/>
      <c r="C58" s="19" t="s">
        <v>165</v>
      </c>
      <c r="D58" s="20" t="s">
        <v>60</v>
      </c>
      <c r="E58" s="20" t="s">
        <v>306</v>
      </c>
      <c r="F58" s="20" t="s">
        <v>163</v>
      </c>
      <c r="G58" s="20" t="s">
        <v>164</v>
      </c>
      <c r="H58" s="20" t="s">
        <v>346</v>
      </c>
      <c r="I58" s="20" t="s">
        <v>345</v>
      </c>
      <c r="J58" s="20" t="s">
        <v>32</v>
      </c>
      <c r="K58" s="21" t="s">
        <v>162</v>
      </c>
      <c r="L58" s="21">
        <v>4</v>
      </c>
      <c r="M58" s="21"/>
      <c r="N58" s="21"/>
    </row>
    <row r="59" spans="1:14" ht="85.5">
      <c r="A59" s="19">
        <v>55</v>
      </c>
      <c r="B59" s="22"/>
      <c r="C59" s="19" t="s">
        <v>168</v>
      </c>
      <c r="D59" s="20" t="s">
        <v>167</v>
      </c>
      <c r="E59" s="20" t="s">
        <v>306</v>
      </c>
      <c r="F59" s="20" t="s">
        <v>169</v>
      </c>
      <c r="G59" s="20" t="s">
        <v>320</v>
      </c>
      <c r="H59" s="20" t="s">
        <v>347</v>
      </c>
      <c r="I59" s="20" t="s">
        <v>347</v>
      </c>
      <c r="J59" s="20" t="s">
        <v>344</v>
      </c>
      <c r="K59" s="21" t="s">
        <v>166</v>
      </c>
      <c r="L59" s="21">
        <v>3</v>
      </c>
      <c r="M59" s="21"/>
      <c r="N59" s="21"/>
    </row>
    <row r="60" spans="1:14" ht="159" customHeight="1">
      <c r="A60" s="19"/>
      <c r="B60" s="22"/>
      <c r="C60" s="19" t="s">
        <v>170</v>
      </c>
      <c r="D60" s="20" t="s">
        <v>221</v>
      </c>
      <c r="E60" s="20" t="s">
        <v>306</v>
      </c>
      <c r="F60" s="20" t="s">
        <v>3</v>
      </c>
      <c r="G60" s="20"/>
      <c r="H60" s="20" t="s">
        <v>344</v>
      </c>
      <c r="I60" s="20" t="s">
        <v>345</v>
      </c>
      <c r="J60" s="20" t="s">
        <v>2</v>
      </c>
      <c r="K60" s="21" t="s">
        <v>14</v>
      </c>
      <c r="L60" s="21">
        <v>3</v>
      </c>
      <c r="M60" s="21"/>
      <c r="N60" s="21"/>
    </row>
    <row r="61" spans="1:14" ht="199.5">
      <c r="A61" s="19">
        <v>56</v>
      </c>
      <c r="B61" s="22"/>
      <c r="C61" s="19" t="s">
        <v>1</v>
      </c>
      <c r="D61" s="20" t="s">
        <v>213</v>
      </c>
      <c r="E61" s="20" t="s">
        <v>306</v>
      </c>
      <c r="F61" s="20" t="s">
        <v>319</v>
      </c>
      <c r="G61" s="20" t="s">
        <v>319</v>
      </c>
      <c r="H61" s="20" t="s">
        <v>347</v>
      </c>
      <c r="I61" s="20" t="s">
        <v>347</v>
      </c>
      <c r="J61" s="20" t="s">
        <v>344</v>
      </c>
      <c r="K61" s="21" t="s">
        <v>0</v>
      </c>
      <c r="L61" s="21">
        <v>3</v>
      </c>
      <c r="M61" s="21"/>
      <c r="N61" s="21"/>
    </row>
    <row r="62" spans="1:14" ht="128.25">
      <c r="A62" s="19">
        <v>57</v>
      </c>
      <c r="B62" s="22"/>
      <c r="C62" s="19" t="s">
        <v>4</v>
      </c>
      <c r="D62" s="20" t="s">
        <v>214</v>
      </c>
      <c r="E62" s="20" t="s">
        <v>306</v>
      </c>
      <c r="F62" s="20" t="s">
        <v>5</v>
      </c>
      <c r="G62" s="20" t="s">
        <v>321</v>
      </c>
      <c r="H62" s="20" t="s">
        <v>344</v>
      </c>
      <c r="I62" s="20" t="s">
        <v>342</v>
      </c>
      <c r="J62" s="20" t="s">
        <v>344</v>
      </c>
      <c r="K62" s="21" t="s">
        <v>61</v>
      </c>
      <c r="L62" s="21">
        <v>2</v>
      </c>
      <c r="M62" s="21"/>
      <c r="N62" s="21"/>
    </row>
    <row r="63" spans="1:14" ht="85.5">
      <c r="A63" s="19">
        <v>58</v>
      </c>
      <c r="B63" s="22"/>
      <c r="C63" s="19" t="s">
        <v>6</v>
      </c>
      <c r="D63" s="20" t="s">
        <v>215</v>
      </c>
      <c r="E63" s="20" t="s">
        <v>306</v>
      </c>
      <c r="F63" s="20" t="s">
        <v>322</v>
      </c>
      <c r="G63" s="20" t="s">
        <v>322</v>
      </c>
      <c r="H63" s="20" t="s">
        <v>343</v>
      </c>
      <c r="I63" s="20" t="s">
        <v>345</v>
      </c>
      <c r="J63" s="20" t="s">
        <v>32</v>
      </c>
      <c r="K63" s="21" t="s">
        <v>361</v>
      </c>
      <c r="L63" s="21">
        <v>5</v>
      </c>
      <c r="M63" s="21" t="s">
        <v>176</v>
      </c>
      <c r="N63" s="21"/>
    </row>
    <row r="64" spans="1:14" ht="85.5">
      <c r="A64" s="19">
        <v>60</v>
      </c>
      <c r="B64" s="22"/>
      <c r="C64" s="19" t="s">
        <v>7</v>
      </c>
      <c r="D64" s="20" t="s">
        <v>216</v>
      </c>
      <c r="E64" s="20" t="s">
        <v>306</v>
      </c>
      <c r="F64" s="20" t="s">
        <v>323</v>
      </c>
      <c r="G64" s="20"/>
      <c r="H64" s="20" t="s">
        <v>344</v>
      </c>
      <c r="I64" s="20" t="s">
        <v>344</v>
      </c>
      <c r="J64" s="20" t="s">
        <v>344</v>
      </c>
      <c r="K64" s="21" t="s">
        <v>362</v>
      </c>
      <c r="L64" s="21">
        <v>1</v>
      </c>
      <c r="M64" s="21"/>
      <c r="N64" s="21"/>
    </row>
    <row r="65" spans="1:14" ht="71.25">
      <c r="A65" s="19">
        <v>61</v>
      </c>
      <c r="B65" s="22"/>
      <c r="C65" s="19" t="s">
        <v>8</v>
      </c>
      <c r="D65" s="20" t="s">
        <v>217</v>
      </c>
      <c r="E65" s="20" t="s">
        <v>306</v>
      </c>
      <c r="F65" s="20" t="s">
        <v>323</v>
      </c>
      <c r="G65" s="20" t="s">
        <v>323</v>
      </c>
      <c r="H65" s="20" t="s">
        <v>345</v>
      </c>
      <c r="I65" s="20" t="s">
        <v>345</v>
      </c>
      <c r="J65" s="20" t="s">
        <v>365</v>
      </c>
      <c r="K65" s="21" t="s">
        <v>363</v>
      </c>
      <c r="L65" s="21">
        <v>5</v>
      </c>
      <c r="M65" s="21" t="s">
        <v>176</v>
      </c>
      <c r="N65" s="21"/>
    </row>
    <row r="66" spans="1:14" ht="57">
      <c r="A66" s="19">
        <v>63</v>
      </c>
      <c r="B66" s="22"/>
      <c r="C66" s="19" t="s">
        <v>9</v>
      </c>
      <c r="D66" s="20" t="s">
        <v>218</v>
      </c>
      <c r="E66" s="20" t="s">
        <v>314</v>
      </c>
      <c r="F66" s="20" t="s">
        <v>10</v>
      </c>
      <c r="G66" s="20" t="s">
        <v>324</v>
      </c>
      <c r="H66" s="20" t="s">
        <v>344</v>
      </c>
      <c r="I66" s="20" t="s">
        <v>342</v>
      </c>
      <c r="J66" s="20" t="s">
        <v>344</v>
      </c>
      <c r="K66" s="21" t="s">
        <v>368</v>
      </c>
      <c r="L66" s="21">
        <v>3</v>
      </c>
      <c r="M66" s="21"/>
      <c r="N66" s="21"/>
    </row>
    <row r="67" spans="1:14" ht="71.25">
      <c r="A67" s="19">
        <v>64</v>
      </c>
      <c r="B67" s="22"/>
      <c r="C67" s="19" t="s">
        <v>12</v>
      </c>
      <c r="D67" s="20" t="s">
        <v>219</v>
      </c>
      <c r="E67" s="20" t="s">
        <v>314</v>
      </c>
      <c r="F67" s="20" t="s">
        <v>11</v>
      </c>
      <c r="G67" s="20" t="s">
        <v>325</v>
      </c>
      <c r="H67" s="20" t="s">
        <v>344</v>
      </c>
      <c r="I67" s="20" t="s">
        <v>345</v>
      </c>
      <c r="J67" s="20" t="s">
        <v>32</v>
      </c>
      <c r="K67" s="21" t="s">
        <v>369</v>
      </c>
      <c r="L67" s="21">
        <v>3</v>
      </c>
      <c r="M67" s="21"/>
      <c r="N67" s="21"/>
    </row>
    <row r="68" spans="1:14" ht="71.25">
      <c r="A68" s="19">
        <v>65</v>
      </c>
      <c r="B68" s="22"/>
      <c r="C68" s="19" t="s">
        <v>13</v>
      </c>
      <c r="D68" s="20" t="s">
        <v>220</v>
      </c>
      <c r="E68" s="20" t="s">
        <v>314</v>
      </c>
      <c r="F68" s="20" t="s">
        <v>326</v>
      </c>
      <c r="G68" s="20" t="s">
        <v>64</v>
      </c>
      <c r="H68" s="20" t="s">
        <v>344</v>
      </c>
      <c r="I68" s="20" t="s">
        <v>345</v>
      </c>
      <c r="J68" s="20" t="s">
        <v>32</v>
      </c>
      <c r="K68" s="21" t="s">
        <v>370</v>
      </c>
      <c r="L68" s="21">
        <v>4</v>
      </c>
      <c r="M68" s="21"/>
      <c r="N68" s="21"/>
    </row>
    <row r="69" spans="1:14" ht="28.5">
      <c r="A69" s="19">
        <v>69</v>
      </c>
      <c r="B69" s="22"/>
      <c r="C69" s="19" t="s">
        <v>15</v>
      </c>
      <c r="D69" s="20" t="s">
        <v>313</v>
      </c>
      <c r="E69" s="20" t="s">
        <v>314</v>
      </c>
      <c r="F69" s="20" t="s">
        <v>16</v>
      </c>
      <c r="G69" s="20" t="s">
        <v>315</v>
      </c>
      <c r="H69" s="20" t="s">
        <v>348</v>
      </c>
      <c r="I69" s="20" t="s">
        <v>348</v>
      </c>
      <c r="J69" s="20" t="s">
        <v>366</v>
      </c>
      <c r="K69" s="21" t="s">
        <v>210</v>
      </c>
      <c r="L69" s="21">
        <v>4</v>
      </c>
      <c r="M69" s="21" t="s">
        <v>176</v>
      </c>
      <c r="N69" s="21"/>
    </row>
    <row r="70" spans="1:14" ht="71.25">
      <c r="A70" s="19">
        <v>70</v>
      </c>
      <c r="B70" s="22"/>
      <c r="C70" s="19" t="s">
        <v>17</v>
      </c>
      <c r="D70" s="20" t="s">
        <v>222</v>
      </c>
      <c r="E70" s="20" t="s">
        <v>314</v>
      </c>
      <c r="F70" s="20" t="s">
        <v>19</v>
      </c>
      <c r="G70" s="20" t="s">
        <v>63</v>
      </c>
      <c r="H70" s="20" t="s">
        <v>344</v>
      </c>
      <c r="I70" s="20" t="s">
        <v>342</v>
      </c>
      <c r="J70" s="20" t="s">
        <v>32</v>
      </c>
      <c r="K70" s="21" t="s">
        <v>18</v>
      </c>
      <c r="L70" s="21">
        <v>3</v>
      </c>
      <c r="M70" s="21"/>
      <c r="N70" s="21"/>
    </row>
    <row r="71" spans="1:14" ht="185.25">
      <c r="A71" s="19">
        <v>71</v>
      </c>
      <c r="B71" s="22"/>
      <c r="C71" s="19" t="s">
        <v>20</v>
      </c>
      <c r="D71" s="20" t="s">
        <v>223</v>
      </c>
      <c r="E71" s="20" t="s">
        <v>314</v>
      </c>
      <c r="F71" s="20" t="s">
        <v>26</v>
      </c>
      <c r="G71" s="20" t="s">
        <v>327</v>
      </c>
      <c r="H71" s="20" t="s">
        <v>343</v>
      </c>
      <c r="I71" s="20" t="s">
        <v>345</v>
      </c>
      <c r="J71" s="20" t="s">
        <v>32</v>
      </c>
      <c r="K71" s="21" t="s">
        <v>367</v>
      </c>
      <c r="L71" s="21">
        <v>3</v>
      </c>
      <c r="M71" s="21" t="s">
        <v>62</v>
      </c>
      <c r="N71" s="21"/>
    </row>
    <row r="72" spans="1:14" ht="57">
      <c r="A72" s="19"/>
      <c r="B72" s="19"/>
      <c r="C72" s="19" t="s">
        <v>21</v>
      </c>
      <c r="D72" s="20" t="s">
        <v>22</v>
      </c>
      <c r="E72" s="20" t="s">
        <v>24</v>
      </c>
      <c r="F72" s="20" t="s">
        <v>25</v>
      </c>
      <c r="G72" s="20"/>
      <c r="H72" s="20" t="s">
        <v>344</v>
      </c>
      <c r="I72" s="20" t="s">
        <v>305</v>
      </c>
      <c r="J72" s="27" t="s">
        <v>344</v>
      </c>
      <c r="K72" s="21" t="s">
        <v>23</v>
      </c>
      <c r="L72" s="21">
        <v>1</v>
      </c>
      <c r="M72" s="21"/>
      <c r="N72" s="21"/>
    </row>
  </sheetData>
  <printOptions/>
  <pageMargins left="0.44" right="0.35" top="0.57" bottom="0.49" header="0.5118110236220472" footer="0.3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M26"/>
  <sheetViews>
    <sheetView zoomScale="75" zoomScaleNormal="75" workbookViewId="0" topLeftCell="A1">
      <selection activeCell="E10" sqref="E10"/>
    </sheetView>
  </sheetViews>
  <sheetFormatPr defaultColWidth="9.00390625" defaultRowHeight="12.75"/>
  <cols>
    <col min="1" max="1" width="7.875" style="0" customWidth="1"/>
    <col min="2" max="2" width="32.625" style="0" customWidth="1"/>
    <col min="3" max="3" width="12.875" style="0" customWidth="1"/>
    <col min="4" max="4" width="65.875" style="0" customWidth="1"/>
    <col min="5" max="5" width="8.00390625" style="0" customWidth="1"/>
    <col min="6" max="52" width="6.75390625" style="0" customWidth="1"/>
    <col min="53" max="16384" width="46.875" style="0" customWidth="1"/>
  </cols>
  <sheetData>
    <row r="2" spans="1:13" s="5" customFormat="1" ht="12.75">
      <c r="A2" s="4" t="s">
        <v>184</v>
      </c>
      <c r="B2" s="4" t="s">
        <v>185</v>
      </c>
      <c r="C2" s="4" t="s">
        <v>186</v>
      </c>
      <c r="D2" s="4" t="s">
        <v>359</v>
      </c>
      <c r="E2" s="4">
        <v>3160</v>
      </c>
      <c r="F2" s="4">
        <v>7110</v>
      </c>
      <c r="G2" s="4">
        <v>7120</v>
      </c>
      <c r="H2" s="4">
        <v>7140</v>
      </c>
      <c r="I2" s="4" t="s">
        <v>332</v>
      </c>
      <c r="J2" s="4" t="s">
        <v>333</v>
      </c>
      <c r="K2" s="4" t="s">
        <v>334</v>
      </c>
      <c r="L2" s="4" t="s">
        <v>335</v>
      </c>
      <c r="M2" s="4" t="s">
        <v>336</v>
      </c>
    </row>
    <row r="3" spans="1:13" ht="12.75">
      <c r="A3" s="1" t="s">
        <v>302</v>
      </c>
      <c r="B3" s="2" t="s">
        <v>269</v>
      </c>
      <c r="C3" s="3" t="s">
        <v>192</v>
      </c>
      <c r="D3" s="3" t="s">
        <v>187</v>
      </c>
      <c r="E3" s="3"/>
      <c r="F3" s="3"/>
      <c r="G3" s="3"/>
      <c r="H3" s="3"/>
      <c r="I3" s="3"/>
      <c r="J3" s="3"/>
      <c r="K3" s="3"/>
      <c r="L3" s="3">
        <f>M3-SUM(E3:K3)</f>
        <v>0</v>
      </c>
      <c r="M3" s="3"/>
    </row>
    <row r="4" spans="1:13" ht="12.75">
      <c r="A4" s="1" t="s">
        <v>300</v>
      </c>
      <c r="B4" s="2" t="s">
        <v>266</v>
      </c>
      <c r="C4" s="3" t="s">
        <v>191</v>
      </c>
      <c r="D4" s="3" t="s">
        <v>187</v>
      </c>
      <c r="E4" s="3"/>
      <c r="F4" s="3"/>
      <c r="G4" s="3"/>
      <c r="H4" s="3"/>
      <c r="I4" s="3"/>
      <c r="J4" s="3"/>
      <c r="K4" s="3"/>
      <c r="L4" s="3">
        <f>M4-SUM(E4:K4)</f>
        <v>0</v>
      </c>
      <c r="M4" s="3"/>
    </row>
    <row r="5" spans="1:13" ht="12.75">
      <c r="A5" s="1" t="s">
        <v>297</v>
      </c>
      <c r="B5" s="2" t="s">
        <v>273</v>
      </c>
      <c r="C5" s="3" t="s">
        <v>192</v>
      </c>
      <c r="D5" s="3" t="s">
        <v>187</v>
      </c>
      <c r="E5" s="3">
        <v>0.2</v>
      </c>
      <c r="F5" s="3">
        <v>42.56</v>
      </c>
      <c r="G5" s="3">
        <v>31.92</v>
      </c>
      <c r="H5" s="3">
        <v>1.92</v>
      </c>
      <c r="I5" s="3">
        <v>305.32</v>
      </c>
      <c r="J5" s="3"/>
      <c r="K5" s="3"/>
      <c r="L5" s="3">
        <f>M5-SUM(E5:K5)</f>
        <v>38.70999999999998</v>
      </c>
      <c r="M5" s="3">
        <v>420.63</v>
      </c>
    </row>
    <row r="6" spans="1:13" ht="12.75">
      <c r="A6" s="1" t="s">
        <v>294</v>
      </c>
      <c r="B6" s="2" t="s">
        <v>257</v>
      </c>
      <c r="C6" s="3" t="s">
        <v>191</v>
      </c>
      <c r="D6" s="3" t="s">
        <v>187</v>
      </c>
      <c r="E6" s="3"/>
      <c r="F6" s="3"/>
      <c r="G6" s="3"/>
      <c r="H6" s="3"/>
      <c r="I6" s="3"/>
      <c r="J6" s="3"/>
      <c r="K6" s="3"/>
      <c r="L6" s="3">
        <f aca="true" t="shared" si="0" ref="L6:L26">M6-SUM(E6:K6)</f>
        <v>0</v>
      </c>
      <c r="M6" s="3"/>
    </row>
    <row r="7" spans="1:13" ht="12.75">
      <c r="A7" s="1" t="s">
        <v>292</v>
      </c>
      <c r="B7" s="2" t="s">
        <v>256</v>
      </c>
      <c r="C7" s="3" t="s">
        <v>191</v>
      </c>
      <c r="D7" s="3" t="s">
        <v>187</v>
      </c>
      <c r="E7" s="3"/>
      <c r="F7" s="3"/>
      <c r="G7" s="3"/>
      <c r="H7" s="3"/>
      <c r="I7" s="3"/>
      <c r="J7" s="3"/>
      <c r="K7" s="3"/>
      <c r="L7" s="3">
        <f t="shared" si="0"/>
        <v>0</v>
      </c>
      <c r="M7" s="3"/>
    </row>
    <row r="8" spans="1:13" ht="12.75">
      <c r="A8" s="1" t="s">
        <v>289</v>
      </c>
      <c r="B8" s="2" t="s">
        <v>251</v>
      </c>
      <c r="C8" s="3" t="s">
        <v>191</v>
      </c>
      <c r="D8" s="3" t="s">
        <v>188</v>
      </c>
      <c r="E8" s="3"/>
      <c r="F8" s="3"/>
      <c r="G8" s="3"/>
      <c r="H8" s="3"/>
      <c r="I8" s="3"/>
      <c r="J8" s="3"/>
      <c r="K8" s="3"/>
      <c r="L8" s="3">
        <f t="shared" si="0"/>
        <v>0</v>
      </c>
      <c r="M8" s="3"/>
    </row>
    <row r="9" spans="1:13" ht="12.75">
      <c r="A9" s="1" t="s">
        <v>329</v>
      </c>
      <c r="B9" s="2" t="s">
        <v>247</v>
      </c>
      <c r="C9" s="3" t="s">
        <v>192</v>
      </c>
      <c r="D9" s="3" t="s">
        <v>189</v>
      </c>
      <c r="E9" s="3"/>
      <c r="F9" s="3">
        <v>11.34</v>
      </c>
      <c r="G9" s="3"/>
      <c r="H9" s="3"/>
      <c r="I9" s="3">
        <v>99.98</v>
      </c>
      <c r="J9" s="3"/>
      <c r="K9" s="3"/>
      <c r="L9" s="3">
        <f t="shared" si="0"/>
        <v>0</v>
      </c>
      <c r="M9" s="3">
        <v>111.32</v>
      </c>
    </row>
    <row r="10" spans="1:13" ht="12.75">
      <c r="A10" s="1" t="s">
        <v>329</v>
      </c>
      <c r="B10" s="2" t="s">
        <v>248</v>
      </c>
      <c r="C10" s="3" t="s">
        <v>192</v>
      </c>
      <c r="D10" s="3" t="s">
        <v>189</v>
      </c>
      <c r="E10" s="3"/>
      <c r="F10" s="3"/>
      <c r="G10" s="3"/>
      <c r="H10" s="3"/>
      <c r="I10" s="3"/>
      <c r="J10" s="3"/>
      <c r="K10" s="3"/>
      <c r="L10" s="3">
        <f t="shared" si="0"/>
        <v>0</v>
      </c>
      <c r="M10" s="3"/>
    </row>
    <row r="11" spans="1:13" ht="12.75">
      <c r="A11" s="1" t="s">
        <v>330</v>
      </c>
      <c r="B11" s="2" t="s">
        <v>260</v>
      </c>
      <c r="C11" s="3" t="s">
        <v>191</v>
      </c>
      <c r="D11" s="3" t="s">
        <v>187</v>
      </c>
      <c r="E11" s="3"/>
      <c r="F11" s="3"/>
      <c r="G11" s="3"/>
      <c r="H11" s="3"/>
      <c r="I11" s="3"/>
      <c r="J11" s="3"/>
      <c r="K11" s="3"/>
      <c r="L11" s="3">
        <f t="shared" si="0"/>
        <v>0</v>
      </c>
      <c r="M11" s="3"/>
    </row>
    <row r="12" spans="1:13" ht="12.75">
      <c r="A12" s="1" t="s">
        <v>284</v>
      </c>
      <c r="B12" s="2" t="s">
        <v>250</v>
      </c>
      <c r="C12" s="3" t="s">
        <v>192</v>
      </c>
      <c r="D12" s="3" t="s">
        <v>190</v>
      </c>
      <c r="E12" s="3"/>
      <c r="F12" s="3"/>
      <c r="G12" s="3"/>
      <c r="H12" s="3"/>
      <c r="I12" s="3"/>
      <c r="J12" s="3"/>
      <c r="K12" s="3"/>
      <c r="L12" s="3">
        <f t="shared" si="0"/>
        <v>0</v>
      </c>
      <c r="M12" s="3"/>
    </row>
    <row r="13" spans="1:13" ht="12.75">
      <c r="A13" s="1" t="s">
        <v>280</v>
      </c>
      <c r="B13" s="2" t="s">
        <v>235</v>
      </c>
      <c r="C13" s="3" t="s">
        <v>193</v>
      </c>
      <c r="D13" s="3" t="s">
        <v>187</v>
      </c>
      <c r="E13" s="3"/>
      <c r="F13" s="3"/>
      <c r="G13" s="3"/>
      <c r="H13" s="3"/>
      <c r="I13" s="3"/>
      <c r="J13" s="3"/>
      <c r="K13" s="3"/>
      <c r="L13" s="3">
        <f t="shared" si="0"/>
        <v>0</v>
      </c>
      <c r="M13" s="3"/>
    </row>
    <row r="14" spans="1:13" ht="12.75">
      <c r="A14" s="1" t="s">
        <v>282</v>
      </c>
      <c r="B14" s="2" t="s">
        <v>238</v>
      </c>
      <c r="C14" s="3" t="s">
        <v>191</v>
      </c>
      <c r="D14" s="3" t="s">
        <v>190</v>
      </c>
      <c r="E14" s="3"/>
      <c r="F14" s="3"/>
      <c r="G14" s="3"/>
      <c r="H14" s="3"/>
      <c r="I14" s="3"/>
      <c r="J14" s="3"/>
      <c r="K14" s="3"/>
      <c r="L14" s="3">
        <f t="shared" si="0"/>
        <v>0</v>
      </c>
      <c r="M14" s="3"/>
    </row>
    <row r="15" spans="1:13" ht="12.75">
      <c r="A15" s="1" t="s">
        <v>268</v>
      </c>
      <c r="B15" s="2" t="s">
        <v>244</v>
      </c>
      <c r="C15" s="3" t="s">
        <v>191</v>
      </c>
      <c r="D15" s="3" t="s">
        <v>190</v>
      </c>
      <c r="E15" s="3"/>
      <c r="F15" s="3"/>
      <c r="G15" s="3"/>
      <c r="H15" s="3"/>
      <c r="I15" s="3"/>
      <c r="J15" s="3"/>
      <c r="K15" s="3"/>
      <c r="L15" s="3">
        <f t="shared" si="0"/>
        <v>0</v>
      </c>
      <c r="M15" s="3"/>
    </row>
    <row r="16" spans="1:13" ht="12.75">
      <c r="A16" s="1" t="s">
        <v>265</v>
      </c>
      <c r="B16" s="2" t="s">
        <v>264</v>
      </c>
      <c r="C16" s="3" t="s">
        <v>192</v>
      </c>
      <c r="D16" s="3" t="s">
        <v>187</v>
      </c>
      <c r="E16" s="3"/>
      <c r="F16" s="3">
        <v>34</v>
      </c>
      <c r="G16" s="3">
        <v>5</v>
      </c>
      <c r="H16" s="3"/>
      <c r="I16" s="3">
        <v>195</v>
      </c>
      <c r="J16" s="3"/>
      <c r="K16" s="3"/>
      <c r="L16" s="3">
        <f t="shared" si="0"/>
        <v>146</v>
      </c>
      <c r="M16" s="3">
        <v>380</v>
      </c>
    </row>
    <row r="17" spans="1:13" ht="12.75">
      <c r="A17" s="1" t="s">
        <v>263</v>
      </c>
      <c r="B17" s="2" t="s">
        <v>285</v>
      </c>
      <c r="C17" s="3" t="s">
        <v>194</v>
      </c>
      <c r="D17" s="3" t="s">
        <v>189</v>
      </c>
      <c r="E17" s="3">
        <v>11.34</v>
      </c>
      <c r="F17" s="3">
        <v>15.41</v>
      </c>
      <c r="G17" s="3">
        <v>34.33</v>
      </c>
      <c r="H17" s="3">
        <v>9.83</v>
      </c>
      <c r="I17" s="3">
        <v>250.7</v>
      </c>
      <c r="J17" s="3">
        <v>0.7</v>
      </c>
      <c r="K17" s="3">
        <v>167</v>
      </c>
      <c r="L17" s="3">
        <f t="shared" si="0"/>
        <v>35.99999999999994</v>
      </c>
      <c r="M17" s="3">
        <v>525.31</v>
      </c>
    </row>
    <row r="18" spans="1:13" ht="12.75">
      <c r="A18" s="2">
        <v>15</v>
      </c>
      <c r="B18" s="2" t="s">
        <v>288</v>
      </c>
      <c r="C18" s="3" t="s">
        <v>192</v>
      </c>
      <c r="D18" s="3" t="s">
        <v>187</v>
      </c>
      <c r="E18" s="3">
        <v>3.28</v>
      </c>
      <c r="F18" s="3">
        <v>13.25</v>
      </c>
      <c r="G18" s="3">
        <v>8.86</v>
      </c>
      <c r="H18" s="3">
        <v>1.42</v>
      </c>
      <c r="I18" s="3">
        <v>25.79</v>
      </c>
      <c r="J18" s="3">
        <v>5.75</v>
      </c>
      <c r="K18" s="3"/>
      <c r="L18" s="3">
        <f t="shared" si="0"/>
        <v>20.330000000000005</v>
      </c>
      <c r="M18" s="3">
        <v>78.68</v>
      </c>
    </row>
    <row r="19" spans="1:13" ht="12.75">
      <c r="A19" s="1" t="s">
        <v>230</v>
      </c>
      <c r="B19" s="2" t="s">
        <v>290</v>
      </c>
      <c r="C19" s="3" t="s">
        <v>192</v>
      </c>
      <c r="D19" s="3" t="s">
        <v>187</v>
      </c>
      <c r="E19" s="3"/>
      <c r="F19" s="3">
        <v>1.2</v>
      </c>
      <c r="G19" s="3">
        <v>12.12</v>
      </c>
      <c r="H19" s="3"/>
      <c r="I19" s="3"/>
      <c r="J19" s="3">
        <v>11.66</v>
      </c>
      <c r="K19" s="3"/>
      <c r="L19" s="3">
        <f t="shared" si="0"/>
        <v>0</v>
      </c>
      <c r="M19" s="3">
        <v>24.98</v>
      </c>
    </row>
    <row r="20" spans="1:13" ht="12.75">
      <c r="A20" s="1" t="s">
        <v>232</v>
      </c>
      <c r="B20" s="2" t="s">
        <v>278</v>
      </c>
      <c r="C20" s="3" t="s">
        <v>342</v>
      </c>
      <c r="D20" s="3" t="s">
        <v>331</v>
      </c>
      <c r="E20" s="3"/>
      <c r="F20" s="3"/>
      <c r="G20" s="3"/>
      <c r="H20" s="3"/>
      <c r="I20" s="3"/>
      <c r="J20" s="3"/>
      <c r="K20" s="3"/>
      <c r="L20" s="3">
        <f t="shared" si="0"/>
        <v>0</v>
      </c>
      <c r="M20" s="3"/>
    </row>
    <row r="21" spans="1:13" ht="12.75">
      <c r="A21" s="1" t="s">
        <v>234</v>
      </c>
      <c r="B21" s="2" t="s">
        <v>276</v>
      </c>
      <c r="C21" s="3" t="s">
        <v>191</v>
      </c>
      <c r="D21" s="3" t="s">
        <v>331</v>
      </c>
      <c r="E21" s="3"/>
      <c r="F21" s="3"/>
      <c r="G21" s="3"/>
      <c r="H21" s="3"/>
      <c r="I21" s="3"/>
      <c r="J21" s="3"/>
      <c r="K21" s="3"/>
      <c r="L21" s="3">
        <f t="shared" si="0"/>
        <v>0</v>
      </c>
      <c r="M21" s="3"/>
    </row>
    <row r="22" spans="1:13" ht="12.75">
      <c r="A22" s="1" t="s">
        <v>237</v>
      </c>
      <c r="B22" s="2" t="s">
        <v>298</v>
      </c>
      <c r="C22" s="3" t="s">
        <v>195</v>
      </c>
      <c r="D22" s="3" t="s">
        <v>188</v>
      </c>
      <c r="E22" s="3"/>
      <c r="F22" s="3"/>
      <c r="G22" s="3" t="s">
        <v>338</v>
      </c>
      <c r="H22" s="3"/>
      <c r="I22" s="3"/>
      <c r="J22" s="3"/>
      <c r="K22" s="3">
        <v>594.61</v>
      </c>
      <c r="L22" s="3">
        <f t="shared" si="0"/>
        <v>121.71000000000004</v>
      </c>
      <c r="M22" s="3">
        <v>716.32</v>
      </c>
    </row>
    <row r="23" spans="1:13" ht="12.75">
      <c r="A23" s="1" t="s">
        <v>239</v>
      </c>
      <c r="B23" s="2" t="s">
        <v>283</v>
      </c>
      <c r="C23" s="3" t="s">
        <v>192</v>
      </c>
      <c r="D23" s="3" t="s">
        <v>189</v>
      </c>
      <c r="E23" s="3">
        <v>0.6</v>
      </c>
      <c r="F23" s="6" t="s">
        <v>337</v>
      </c>
      <c r="G23" s="3"/>
      <c r="H23" s="3"/>
      <c r="I23" s="3">
        <v>96.55</v>
      </c>
      <c r="J23" s="3">
        <v>123.26</v>
      </c>
      <c r="K23" s="3"/>
      <c r="L23" s="3">
        <f t="shared" si="0"/>
        <v>202.59</v>
      </c>
      <c r="M23" s="3">
        <v>423</v>
      </c>
    </row>
    <row r="24" spans="1:13" ht="12.75">
      <c r="A24" s="1" t="s">
        <v>241</v>
      </c>
      <c r="B24" s="2" t="s">
        <v>174</v>
      </c>
      <c r="C24" s="3" t="s">
        <v>191</v>
      </c>
      <c r="D24" s="3" t="s">
        <v>331</v>
      </c>
      <c r="E24" s="3"/>
      <c r="F24" s="3">
        <v>20.16</v>
      </c>
      <c r="G24" s="3"/>
      <c r="H24" s="3">
        <v>678.9</v>
      </c>
      <c r="I24" s="3"/>
      <c r="J24" s="3">
        <v>13.58</v>
      </c>
      <c r="K24" s="3"/>
      <c r="L24" s="3">
        <f t="shared" si="0"/>
        <v>0</v>
      </c>
      <c r="M24" s="3">
        <v>712.64</v>
      </c>
    </row>
    <row r="25" spans="1:13" ht="12.75">
      <c r="A25" s="1" t="s">
        <v>243</v>
      </c>
      <c r="B25" s="2" t="s">
        <v>303</v>
      </c>
      <c r="C25" s="3" t="s">
        <v>342</v>
      </c>
      <c r="D25" s="3" t="s">
        <v>187</v>
      </c>
      <c r="E25" s="3"/>
      <c r="F25" s="3"/>
      <c r="G25" s="3"/>
      <c r="H25" s="3"/>
      <c r="I25" s="3"/>
      <c r="J25" s="3"/>
      <c r="K25" s="3"/>
      <c r="L25" s="3">
        <f t="shared" si="0"/>
        <v>0</v>
      </c>
      <c r="M25" s="3"/>
    </row>
    <row r="26" spans="1:13" ht="12.75">
      <c r="A26" s="1" t="s">
        <v>246</v>
      </c>
      <c r="B26" s="2" t="s">
        <v>272</v>
      </c>
      <c r="C26" s="3" t="s">
        <v>196</v>
      </c>
      <c r="D26" s="3" t="s">
        <v>187</v>
      </c>
      <c r="E26" s="3">
        <v>6.11</v>
      </c>
      <c r="F26" s="3"/>
      <c r="G26" s="3"/>
      <c r="H26" s="3"/>
      <c r="I26" s="3">
        <v>21.02</v>
      </c>
      <c r="J26" s="3"/>
      <c r="K26" s="3">
        <v>7.7</v>
      </c>
      <c r="L26" s="3">
        <f t="shared" si="0"/>
        <v>19.810000000000002</v>
      </c>
      <c r="M26" s="3">
        <v>54.64</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dc:creator>
  <cp:keywords/>
  <dc:description/>
  <cp:lastModifiedBy>Klub Przyrodnikow</cp:lastModifiedBy>
  <cp:lastPrinted>2005-03-14T11:11:00Z</cp:lastPrinted>
  <dcterms:created xsi:type="dcterms:W3CDTF">2003-08-09T18:54:49Z</dcterms:created>
  <dcterms:modified xsi:type="dcterms:W3CDTF">2006-02-04T13:08:25Z</dcterms:modified>
  <cp:category/>
  <cp:version/>
  <cp:contentType/>
  <cp:contentStatus/>
</cp:coreProperties>
</file>